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-15" windowWidth="20400" windowHeight="11700"/>
  </bookViews>
  <sheets>
    <sheet name="Plywood" sheetId="17" r:id="rId1"/>
    <sheet name="Sand Bags" sheetId="25" r:id="rId2"/>
    <sheet name="Bottled Water" sheetId="26" r:id="rId3"/>
    <sheet name="Diesel Fuel" sheetId="27" r:id="rId4"/>
    <sheet name="MRE's" sheetId="28" r:id="rId5"/>
    <sheet name="Other 1" sheetId="34" r:id="rId6"/>
    <sheet name="Other 2" sheetId="35" r:id="rId7"/>
    <sheet name="Other 3" sheetId="36" r:id="rId8"/>
    <sheet name="Other 4" sheetId="37" r:id="rId9"/>
    <sheet name="Other 5" sheetId="38" r:id="rId10"/>
    <sheet name="Master Copy" sheetId="33" r:id="rId11"/>
  </sheets>
  <definedNames>
    <definedName name="_xlnm.Print_Area" localSheetId="2">'Bottled Water'!#REF!</definedName>
    <definedName name="_xlnm.Print_Area" localSheetId="3">'Diesel Fuel'!#REF!</definedName>
    <definedName name="_xlnm.Print_Area" localSheetId="10">'Master Copy'!#REF!</definedName>
    <definedName name="_xlnm.Print_Area" localSheetId="4">'MRE''s'!#REF!</definedName>
    <definedName name="_xlnm.Print_Area" localSheetId="0">Plywood!$A$1:$O$37</definedName>
    <definedName name="_xlnm.Print_Area" localSheetId="1">'Sand Bags'!#REF!</definedName>
  </definedNames>
  <calcPr calcId="145621"/>
</workbook>
</file>

<file path=xl/calcChain.xml><?xml version="1.0" encoding="utf-8"?>
<calcChain xmlns="http://schemas.openxmlformats.org/spreadsheetml/2006/main">
  <c r="B37" i="36" l="1"/>
  <c r="G36" i="36"/>
  <c r="K36" i="36" s="1"/>
  <c r="F36" i="36"/>
  <c r="G35" i="36"/>
  <c r="F35" i="36"/>
  <c r="K35" i="36" s="1"/>
  <c r="G34" i="36"/>
  <c r="F34" i="36"/>
  <c r="K34" i="36" s="1"/>
  <c r="K33" i="36"/>
  <c r="G33" i="36"/>
  <c r="F33" i="36"/>
  <c r="G32" i="36"/>
  <c r="K32" i="36" s="1"/>
  <c r="F32" i="36"/>
  <c r="G31" i="36"/>
  <c r="F31" i="36"/>
  <c r="K31" i="36" s="1"/>
  <c r="G30" i="36"/>
  <c r="F30" i="36"/>
  <c r="K30" i="36" s="1"/>
  <c r="K29" i="36"/>
  <c r="G29" i="36"/>
  <c r="F29" i="36"/>
  <c r="G28" i="36"/>
  <c r="K28" i="36" s="1"/>
  <c r="F28" i="36"/>
  <c r="G27" i="36"/>
  <c r="F27" i="36"/>
  <c r="K27" i="36" s="1"/>
  <c r="G26" i="36"/>
  <c r="F26" i="36"/>
  <c r="K26" i="36" s="1"/>
  <c r="K25" i="36"/>
  <c r="G25" i="36"/>
  <c r="F25" i="36"/>
  <c r="G24" i="36"/>
  <c r="K24" i="36" s="1"/>
  <c r="F24" i="36"/>
  <c r="G23" i="36"/>
  <c r="F23" i="36"/>
  <c r="K23" i="36" s="1"/>
  <c r="G22" i="36"/>
  <c r="F22" i="36"/>
  <c r="K22" i="36" s="1"/>
  <c r="K21" i="36"/>
  <c r="G21" i="36"/>
  <c r="F21" i="36"/>
  <c r="G20" i="36"/>
  <c r="K20" i="36" s="1"/>
  <c r="F20" i="36"/>
  <c r="G19" i="36"/>
  <c r="F19" i="36"/>
  <c r="K19" i="36" s="1"/>
  <c r="G18" i="36"/>
  <c r="F18" i="36"/>
  <c r="K18" i="36" s="1"/>
  <c r="K17" i="36"/>
  <c r="G17" i="36"/>
  <c r="F17" i="36"/>
  <c r="G16" i="36"/>
  <c r="K16" i="36" s="1"/>
  <c r="F16" i="36"/>
  <c r="G15" i="36"/>
  <c r="F15" i="36"/>
  <c r="K15" i="36" s="1"/>
  <c r="G14" i="36"/>
  <c r="F14" i="36"/>
  <c r="K14" i="36" s="1"/>
  <c r="K13" i="36"/>
  <c r="G13" i="36"/>
  <c r="F13" i="36"/>
  <c r="G12" i="36"/>
  <c r="K12" i="36" s="1"/>
  <c r="F12" i="36"/>
  <c r="G11" i="36"/>
  <c r="F11" i="36"/>
  <c r="K11" i="36" s="1"/>
  <c r="G10" i="36"/>
  <c r="F10" i="36"/>
  <c r="K10" i="36" s="1"/>
  <c r="K9" i="36"/>
  <c r="G9" i="36"/>
  <c r="F9" i="36"/>
  <c r="G8" i="36"/>
  <c r="K8" i="36" s="1"/>
  <c r="F8" i="36"/>
  <c r="G7" i="36"/>
  <c r="F7" i="36"/>
  <c r="K7" i="36" s="1"/>
  <c r="B37" i="38"/>
  <c r="G36" i="38"/>
  <c r="F36" i="38"/>
  <c r="K36" i="38" s="1"/>
  <c r="G35" i="38"/>
  <c r="F35" i="38"/>
  <c r="K35" i="38" s="1"/>
  <c r="K34" i="38"/>
  <c r="G34" i="38"/>
  <c r="F34" i="38"/>
  <c r="K33" i="38"/>
  <c r="G33" i="38"/>
  <c r="F33" i="38"/>
  <c r="G32" i="38"/>
  <c r="F32" i="38"/>
  <c r="K32" i="38" s="1"/>
  <c r="G31" i="38"/>
  <c r="F31" i="38"/>
  <c r="K31" i="38" s="1"/>
  <c r="K30" i="38"/>
  <c r="G30" i="38"/>
  <c r="F30" i="38"/>
  <c r="K29" i="38"/>
  <c r="G29" i="38"/>
  <c r="F29" i="38"/>
  <c r="G28" i="38"/>
  <c r="F28" i="38"/>
  <c r="K28" i="38" s="1"/>
  <c r="G27" i="38"/>
  <c r="F27" i="38"/>
  <c r="K27" i="38" s="1"/>
  <c r="K26" i="38"/>
  <c r="G26" i="38"/>
  <c r="F26" i="38"/>
  <c r="K25" i="38"/>
  <c r="G25" i="38"/>
  <c r="F25" i="38"/>
  <c r="G24" i="38"/>
  <c r="F24" i="38"/>
  <c r="K24" i="38" s="1"/>
  <c r="G23" i="38"/>
  <c r="F23" i="38"/>
  <c r="K23" i="38" s="1"/>
  <c r="K22" i="38"/>
  <c r="G22" i="38"/>
  <c r="F22" i="38"/>
  <c r="K21" i="38"/>
  <c r="G21" i="38"/>
  <c r="F21" i="38"/>
  <c r="G20" i="38"/>
  <c r="F20" i="38"/>
  <c r="K20" i="38" s="1"/>
  <c r="G19" i="38"/>
  <c r="F19" i="38"/>
  <c r="K19" i="38" s="1"/>
  <c r="K18" i="38"/>
  <c r="G18" i="38"/>
  <c r="F18" i="38"/>
  <c r="K17" i="38"/>
  <c r="G17" i="38"/>
  <c r="F17" i="38"/>
  <c r="G16" i="38"/>
  <c r="F16" i="38"/>
  <c r="K16" i="38" s="1"/>
  <c r="G15" i="38"/>
  <c r="F15" i="38"/>
  <c r="K15" i="38" s="1"/>
  <c r="K14" i="38"/>
  <c r="G14" i="38"/>
  <c r="F14" i="38"/>
  <c r="K13" i="38"/>
  <c r="G13" i="38"/>
  <c r="F13" i="38"/>
  <c r="G12" i="38"/>
  <c r="F12" i="38"/>
  <c r="K12" i="38" s="1"/>
  <c r="G11" i="38"/>
  <c r="F11" i="38"/>
  <c r="K11" i="38" s="1"/>
  <c r="K10" i="38"/>
  <c r="G10" i="38"/>
  <c r="F10" i="38"/>
  <c r="K9" i="38"/>
  <c r="G9" i="38"/>
  <c r="F9" i="38"/>
  <c r="G8" i="38"/>
  <c r="F8" i="38"/>
  <c r="K8" i="38" s="1"/>
  <c r="G7" i="38"/>
  <c r="F7" i="38"/>
  <c r="K7" i="38" s="1"/>
  <c r="B37" i="37"/>
  <c r="G36" i="37"/>
  <c r="K36" i="37" s="1"/>
  <c r="F36" i="37"/>
  <c r="G35" i="37"/>
  <c r="F35" i="37"/>
  <c r="K35" i="37" s="1"/>
  <c r="G34" i="37"/>
  <c r="F34" i="37"/>
  <c r="K34" i="37" s="1"/>
  <c r="K33" i="37"/>
  <c r="G33" i="37"/>
  <c r="F33" i="37"/>
  <c r="G32" i="37"/>
  <c r="K32" i="37" s="1"/>
  <c r="F32" i="37"/>
  <c r="G31" i="37"/>
  <c r="F31" i="37"/>
  <c r="K31" i="37" s="1"/>
  <c r="G30" i="37"/>
  <c r="F30" i="37"/>
  <c r="K30" i="37" s="1"/>
  <c r="K29" i="37"/>
  <c r="G29" i="37"/>
  <c r="F29" i="37"/>
  <c r="G28" i="37"/>
  <c r="K28" i="37" s="1"/>
  <c r="F28" i="37"/>
  <c r="G27" i="37"/>
  <c r="F27" i="37"/>
  <c r="K27" i="37" s="1"/>
  <c r="G26" i="37"/>
  <c r="F26" i="37"/>
  <c r="K26" i="37" s="1"/>
  <c r="K25" i="37"/>
  <c r="G25" i="37"/>
  <c r="F25" i="37"/>
  <c r="G24" i="37"/>
  <c r="K24" i="37" s="1"/>
  <c r="F24" i="37"/>
  <c r="G23" i="37"/>
  <c r="F23" i="37"/>
  <c r="K23" i="37" s="1"/>
  <c r="G22" i="37"/>
  <c r="F22" i="37"/>
  <c r="K22" i="37" s="1"/>
  <c r="K21" i="37"/>
  <c r="G21" i="37"/>
  <c r="F21" i="37"/>
  <c r="G20" i="37"/>
  <c r="K20" i="37" s="1"/>
  <c r="F20" i="37"/>
  <c r="G19" i="37"/>
  <c r="F19" i="37"/>
  <c r="K19" i="37" s="1"/>
  <c r="G18" i="37"/>
  <c r="F18" i="37"/>
  <c r="K18" i="37" s="1"/>
  <c r="K17" i="37"/>
  <c r="G17" i="37"/>
  <c r="F17" i="37"/>
  <c r="G16" i="37"/>
  <c r="K16" i="37" s="1"/>
  <c r="F16" i="37"/>
  <c r="G15" i="37"/>
  <c r="F15" i="37"/>
  <c r="K15" i="37" s="1"/>
  <c r="G14" i="37"/>
  <c r="F14" i="37"/>
  <c r="K14" i="37" s="1"/>
  <c r="K13" i="37"/>
  <c r="G13" i="37"/>
  <c r="F13" i="37"/>
  <c r="G12" i="37"/>
  <c r="K12" i="37" s="1"/>
  <c r="F12" i="37"/>
  <c r="G11" i="37"/>
  <c r="F11" i="37"/>
  <c r="K11" i="37" s="1"/>
  <c r="G10" i="37"/>
  <c r="F10" i="37"/>
  <c r="K10" i="37" s="1"/>
  <c r="K9" i="37"/>
  <c r="G9" i="37"/>
  <c r="F9" i="37"/>
  <c r="G8" i="37"/>
  <c r="K8" i="37" s="1"/>
  <c r="F8" i="37"/>
  <c r="G7" i="37"/>
  <c r="F7" i="37"/>
  <c r="K7" i="37" s="1"/>
  <c r="B37" i="35"/>
  <c r="G36" i="35"/>
  <c r="F36" i="35"/>
  <c r="K36" i="35" s="1"/>
  <c r="G35" i="35"/>
  <c r="F35" i="35"/>
  <c r="K35" i="35" s="1"/>
  <c r="K34" i="35"/>
  <c r="G34" i="35"/>
  <c r="F34" i="35"/>
  <c r="G33" i="35"/>
  <c r="K33" i="35" s="1"/>
  <c r="F33" i="35"/>
  <c r="G32" i="35"/>
  <c r="F32" i="35"/>
  <c r="K32" i="35" s="1"/>
  <c r="G31" i="35"/>
  <c r="F31" i="35"/>
  <c r="K31" i="35" s="1"/>
  <c r="K30" i="35"/>
  <c r="G30" i="35"/>
  <c r="F30" i="35"/>
  <c r="G29" i="35"/>
  <c r="K29" i="35" s="1"/>
  <c r="F29" i="35"/>
  <c r="G28" i="35"/>
  <c r="F28" i="35"/>
  <c r="K28" i="35" s="1"/>
  <c r="G27" i="35"/>
  <c r="F27" i="35"/>
  <c r="K27" i="35" s="1"/>
  <c r="K26" i="35"/>
  <c r="G26" i="35"/>
  <c r="F26" i="35"/>
  <c r="G25" i="35"/>
  <c r="K25" i="35" s="1"/>
  <c r="F25" i="35"/>
  <c r="G24" i="35"/>
  <c r="F24" i="35"/>
  <c r="K24" i="35" s="1"/>
  <c r="G23" i="35"/>
  <c r="F23" i="35"/>
  <c r="K23" i="35" s="1"/>
  <c r="K22" i="35"/>
  <c r="G22" i="35"/>
  <c r="F22" i="35"/>
  <c r="G21" i="35"/>
  <c r="K21" i="35" s="1"/>
  <c r="F21" i="35"/>
  <c r="G20" i="35"/>
  <c r="F20" i="35"/>
  <c r="K20" i="35" s="1"/>
  <c r="G19" i="35"/>
  <c r="F19" i="35"/>
  <c r="K19" i="35" s="1"/>
  <c r="K18" i="35"/>
  <c r="G18" i="35"/>
  <c r="F18" i="35"/>
  <c r="G17" i="35"/>
  <c r="K17" i="35" s="1"/>
  <c r="F17" i="35"/>
  <c r="G16" i="35"/>
  <c r="F16" i="35"/>
  <c r="K16" i="35" s="1"/>
  <c r="G15" i="35"/>
  <c r="F15" i="35"/>
  <c r="K15" i="35" s="1"/>
  <c r="K14" i="35"/>
  <c r="G14" i="35"/>
  <c r="F14" i="35"/>
  <c r="G13" i="35"/>
  <c r="K13" i="35" s="1"/>
  <c r="F13" i="35"/>
  <c r="G12" i="35"/>
  <c r="F12" i="35"/>
  <c r="K12" i="35" s="1"/>
  <c r="G11" i="35"/>
  <c r="F11" i="35"/>
  <c r="K11" i="35" s="1"/>
  <c r="K10" i="35"/>
  <c r="G10" i="35"/>
  <c r="F10" i="35"/>
  <c r="G9" i="35"/>
  <c r="K9" i="35" s="1"/>
  <c r="F9" i="35"/>
  <c r="G8" i="35"/>
  <c r="F8" i="35"/>
  <c r="K8" i="35" s="1"/>
  <c r="G7" i="35"/>
  <c r="F7" i="35"/>
  <c r="K7" i="35" s="1"/>
  <c r="B37" i="28"/>
  <c r="G36" i="28"/>
  <c r="F36" i="28"/>
  <c r="K36" i="28" s="1"/>
  <c r="G35" i="28"/>
  <c r="F35" i="28"/>
  <c r="K35" i="28" s="1"/>
  <c r="K34" i="28"/>
  <c r="G34" i="28"/>
  <c r="F34" i="28"/>
  <c r="K33" i="28"/>
  <c r="G33" i="28"/>
  <c r="F33" i="28"/>
  <c r="G32" i="28"/>
  <c r="F32" i="28"/>
  <c r="K32" i="28" s="1"/>
  <c r="G31" i="28"/>
  <c r="F31" i="28"/>
  <c r="K31" i="28" s="1"/>
  <c r="K30" i="28"/>
  <c r="G30" i="28"/>
  <c r="F30" i="28"/>
  <c r="K29" i="28"/>
  <c r="G29" i="28"/>
  <c r="F29" i="28"/>
  <c r="G28" i="28"/>
  <c r="F28" i="28"/>
  <c r="K28" i="28" s="1"/>
  <c r="G27" i="28"/>
  <c r="F27" i="28"/>
  <c r="K27" i="28" s="1"/>
  <c r="K26" i="28"/>
  <c r="G26" i="28"/>
  <c r="F26" i="28"/>
  <c r="K25" i="28"/>
  <c r="G25" i="28"/>
  <c r="F25" i="28"/>
  <c r="G24" i="28"/>
  <c r="F24" i="28"/>
  <c r="K24" i="28" s="1"/>
  <c r="G23" i="28"/>
  <c r="F23" i="28"/>
  <c r="K23" i="28" s="1"/>
  <c r="K22" i="28"/>
  <c r="G22" i="28"/>
  <c r="F22" i="28"/>
  <c r="K21" i="28"/>
  <c r="G21" i="28"/>
  <c r="F21" i="28"/>
  <c r="G20" i="28"/>
  <c r="F20" i="28"/>
  <c r="K20" i="28" s="1"/>
  <c r="G19" i="28"/>
  <c r="F19" i="28"/>
  <c r="K19" i="28" s="1"/>
  <c r="K18" i="28"/>
  <c r="G18" i="28"/>
  <c r="F18" i="28"/>
  <c r="K17" i="28"/>
  <c r="G17" i="28"/>
  <c r="F17" i="28"/>
  <c r="G16" i="28"/>
  <c r="F16" i="28"/>
  <c r="K16" i="28" s="1"/>
  <c r="G15" i="28"/>
  <c r="F15" i="28"/>
  <c r="K15" i="28" s="1"/>
  <c r="K14" i="28"/>
  <c r="G14" i="28"/>
  <c r="F14" i="28"/>
  <c r="K13" i="28"/>
  <c r="G13" i="28"/>
  <c r="F13" i="28"/>
  <c r="G12" i="28"/>
  <c r="F12" i="28"/>
  <c r="K12" i="28" s="1"/>
  <c r="G11" i="28"/>
  <c r="F11" i="28"/>
  <c r="K11" i="28" s="1"/>
  <c r="K10" i="28"/>
  <c r="G10" i="28"/>
  <c r="F10" i="28"/>
  <c r="K9" i="28"/>
  <c r="G9" i="28"/>
  <c r="F9" i="28"/>
  <c r="G8" i="28"/>
  <c r="F8" i="28"/>
  <c r="K8" i="28" s="1"/>
  <c r="G7" i="28"/>
  <c r="F7" i="28"/>
  <c r="K7" i="28" s="1"/>
  <c r="B37" i="27"/>
  <c r="K36" i="27"/>
  <c r="G36" i="27"/>
  <c r="F36" i="27"/>
  <c r="G35" i="27"/>
  <c r="K35" i="27" s="1"/>
  <c r="F35" i="27"/>
  <c r="G34" i="27"/>
  <c r="F34" i="27"/>
  <c r="K34" i="27" s="1"/>
  <c r="G33" i="27"/>
  <c r="F33" i="27"/>
  <c r="K33" i="27" s="1"/>
  <c r="K32" i="27"/>
  <c r="G32" i="27"/>
  <c r="F32" i="27"/>
  <c r="G31" i="27"/>
  <c r="K31" i="27" s="1"/>
  <c r="F31" i="27"/>
  <c r="G30" i="27"/>
  <c r="F30" i="27"/>
  <c r="K30" i="27" s="1"/>
  <c r="G29" i="27"/>
  <c r="F29" i="27"/>
  <c r="K29" i="27" s="1"/>
  <c r="K28" i="27"/>
  <c r="G28" i="27"/>
  <c r="F28" i="27"/>
  <c r="G27" i="27"/>
  <c r="K27" i="27" s="1"/>
  <c r="F27" i="27"/>
  <c r="G26" i="27"/>
  <c r="F26" i="27"/>
  <c r="K26" i="27" s="1"/>
  <c r="G25" i="27"/>
  <c r="F25" i="27"/>
  <c r="K25" i="27" s="1"/>
  <c r="K24" i="27"/>
  <c r="G24" i="27"/>
  <c r="F24" i="27"/>
  <c r="G23" i="27"/>
  <c r="K23" i="27" s="1"/>
  <c r="F23" i="27"/>
  <c r="G22" i="27"/>
  <c r="F22" i="27"/>
  <c r="K22" i="27" s="1"/>
  <c r="G21" i="27"/>
  <c r="F21" i="27"/>
  <c r="K21" i="27" s="1"/>
  <c r="K20" i="27"/>
  <c r="G20" i="27"/>
  <c r="F20" i="27"/>
  <c r="G19" i="27"/>
  <c r="K19" i="27" s="1"/>
  <c r="F19" i="27"/>
  <c r="G18" i="27"/>
  <c r="F18" i="27"/>
  <c r="K18" i="27" s="1"/>
  <c r="G17" i="27"/>
  <c r="F17" i="27"/>
  <c r="K17" i="27" s="1"/>
  <c r="K16" i="27"/>
  <c r="G16" i="27"/>
  <c r="F16" i="27"/>
  <c r="G15" i="27"/>
  <c r="K15" i="27" s="1"/>
  <c r="F15" i="27"/>
  <c r="G14" i="27"/>
  <c r="F14" i="27"/>
  <c r="K14" i="27" s="1"/>
  <c r="G13" i="27"/>
  <c r="F13" i="27"/>
  <c r="K13" i="27" s="1"/>
  <c r="K12" i="27"/>
  <c r="G12" i="27"/>
  <c r="F12" i="27"/>
  <c r="G11" i="27"/>
  <c r="K11" i="27" s="1"/>
  <c r="F11" i="27"/>
  <c r="G10" i="27"/>
  <c r="F10" i="27"/>
  <c r="K10" i="27" s="1"/>
  <c r="G9" i="27"/>
  <c r="F9" i="27"/>
  <c r="K9" i="27" s="1"/>
  <c r="K8" i="27"/>
  <c r="G8" i="27"/>
  <c r="F8" i="27"/>
  <c r="G7" i="27"/>
  <c r="K7" i="27" s="1"/>
  <c r="F7" i="27"/>
  <c r="B37" i="26"/>
  <c r="K36" i="26"/>
  <c r="G36" i="26"/>
  <c r="F36" i="26"/>
  <c r="G35" i="26"/>
  <c r="K35" i="26" s="1"/>
  <c r="F35" i="26"/>
  <c r="G34" i="26"/>
  <c r="F34" i="26"/>
  <c r="K34" i="26" s="1"/>
  <c r="G33" i="26"/>
  <c r="F33" i="26"/>
  <c r="K33" i="26" s="1"/>
  <c r="K32" i="26"/>
  <c r="G32" i="26"/>
  <c r="F32" i="26"/>
  <c r="G31" i="26"/>
  <c r="K31" i="26" s="1"/>
  <c r="F31" i="26"/>
  <c r="G30" i="26"/>
  <c r="F30" i="26"/>
  <c r="K30" i="26" s="1"/>
  <c r="G29" i="26"/>
  <c r="F29" i="26"/>
  <c r="K29" i="26" s="1"/>
  <c r="K28" i="26"/>
  <c r="G28" i="26"/>
  <c r="F28" i="26"/>
  <c r="G27" i="26"/>
  <c r="K27" i="26" s="1"/>
  <c r="F27" i="26"/>
  <c r="G26" i="26"/>
  <c r="F26" i="26"/>
  <c r="K26" i="26" s="1"/>
  <c r="G25" i="26"/>
  <c r="F25" i="26"/>
  <c r="K25" i="26" s="1"/>
  <c r="K24" i="26"/>
  <c r="G24" i="26"/>
  <c r="F24" i="26"/>
  <c r="G23" i="26"/>
  <c r="K23" i="26" s="1"/>
  <c r="F23" i="26"/>
  <c r="G22" i="26"/>
  <c r="F22" i="26"/>
  <c r="K22" i="26" s="1"/>
  <c r="G21" i="26"/>
  <c r="F21" i="26"/>
  <c r="K21" i="26" s="1"/>
  <c r="K20" i="26"/>
  <c r="G20" i="26"/>
  <c r="F20" i="26"/>
  <c r="G19" i="26"/>
  <c r="K19" i="26" s="1"/>
  <c r="F19" i="26"/>
  <c r="G18" i="26"/>
  <c r="F18" i="26"/>
  <c r="K18" i="26" s="1"/>
  <c r="G17" i="26"/>
  <c r="F17" i="26"/>
  <c r="K17" i="26" s="1"/>
  <c r="K16" i="26"/>
  <c r="G16" i="26"/>
  <c r="F16" i="26"/>
  <c r="G15" i="26"/>
  <c r="K15" i="26" s="1"/>
  <c r="F15" i="26"/>
  <c r="G14" i="26"/>
  <c r="F14" i="26"/>
  <c r="K14" i="26" s="1"/>
  <c r="G13" i="26"/>
  <c r="F13" i="26"/>
  <c r="K13" i="26" s="1"/>
  <c r="K12" i="26"/>
  <c r="G12" i="26"/>
  <c r="F12" i="26"/>
  <c r="G11" i="26"/>
  <c r="K11" i="26" s="1"/>
  <c r="F11" i="26"/>
  <c r="G10" i="26"/>
  <c r="F10" i="26"/>
  <c r="K10" i="26" s="1"/>
  <c r="G9" i="26"/>
  <c r="F9" i="26"/>
  <c r="K9" i="26" s="1"/>
  <c r="K8" i="26"/>
  <c r="G8" i="26"/>
  <c r="F8" i="26"/>
  <c r="G7" i="26"/>
  <c r="K7" i="26" s="1"/>
  <c r="F7" i="26"/>
  <c r="B37" i="34"/>
  <c r="G36" i="34"/>
  <c r="K36" i="34" s="1"/>
  <c r="F36" i="34"/>
  <c r="G35" i="34"/>
  <c r="F35" i="34"/>
  <c r="K35" i="34" s="1"/>
  <c r="G34" i="34"/>
  <c r="F34" i="34"/>
  <c r="K34" i="34" s="1"/>
  <c r="K33" i="34"/>
  <c r="G33" i="34"/>
  <c r="F33" i="34"/>
  <c r="G32" i="34"/>
  <c r="K32" i="34" s="1"/>
  <c r="F32" i="34"/>
  <c r="G31" i="34"/>
  <c r="F31" i="34"/>
  <c r="K31" i="34" s="1"/>
  <c r="G30" i="34"/>
  <c r="F30" i="34"/>
  <c r="K30" i="34" s="1"/>
  <c r="K29" i="34"/>
  <c r="G29" i="34"/>
  <c r="F29" i="34"/>
  <c r="G28" i="34"/>
  <c r="K28" i="34" s="1"/>
  <c r="F28" i="34"/>
  <c r="G27" i="34"/>
  <c r="F27" i="34"/>
  <c r="K27" i="34" s="1"/>
  <c r="G26" i="34"/>
  <c r="F26" i="34"/>
  <c r="K26" i="34" s="1"/>
  <c r="K25" i="34"/>
  <c r="G25" i="34"/>
  <c r="F25" i="34"/>
  <c r="G24" i="34"/>
  <c r="K24" i="34" s="1"/>
  <c r="F24" i="34"/>
  <c r="G23" i="34"/>
  <c r="F23" i="34"/>
  <c r="K23" i="34" s="1"/>
  <c r="G22" i="34"/>
  <c r="F22" i="34"/>
  <c r="K22" i="34" s="1"/>
  <c r="K21" i="34"/>
  <c r="G21" i="34"/>
  <c r="F21" i="34"/>
  <c r="G20" i="34"/>
  <c r="K20" i="34" s="1"/>
  <c r="F20" i="34"/>
  <c r="G19" i="34"/>
  <c r="F19" i="34"/>
  <c r="K19" i="34" s="1"/>
  <c r="G18" i="34"/>
  <c r="F18" i="34"/>
  <c r="K18" i="34" s="1"/>
  <c r="K17" i="34"/>
  <c r="G17" i="34"/>
  <c r="F17" i="34"/>
  <c r="G16" i="34"/>
  <c r="K16" i="34" s="1"/>
  <c r="F16" i="34"/>
  <c r="G15" i="34"/>
  <c r="F15" i="34"/>
  <c r="K15" i="34" s="1"/>
  <c r="G14" i="34"/>
  <c r="F14" i="34"/>
  <c r="K14" i="34" s="1"/>
  <c r="K13" i="34"/>
  <c r="G13" i="34"/>
  <c r="F13" i="34"/>
  <c r="G12" i="34"/>
  <c r="K12" i="34" s="1"/>
  <c r="F12" i="34"/>
  <c r="G11" i="34"/>
  <c r="F11" i="34"/>
  <c r="K11" i="34" s="1"/>
  <c r="G10" i="34"/>
  <c r="F10" i="34"/>
  <c r="K10" i="34" s="1"/>
  <c r="K9" i="34"/>
  <c r="G9" i="34"/>
  <c r="F9" i="34"/>
  <c r="G8" i="34"/>
  <c r="K8" i="34" s="1"/>
  <c r="F8" i="34"/>
  <c r="G7" i="34"/>
  <c r="F7" i="34"/>
  <c r="K7" i="34" s="1"/>
  <c r="K37" i="34" s="1"/>
  <c r="J3" i="34" s="1"/>
  <c r="B37" i="33"/>
  <c r="G36" i="33"/>
  <c r="F36" i="33"/>
  <c r="K36" i="33" s="1"/>
  <c r="G35" i="33"/>
  <c r="F35" i="33"/>
  <c r="K35" i="33" s="1"/>
  <c r="K34" i="33"/>
  <c r="G34" i="33"/>
  <c r="F34" i="33"/>
  <c r="G33" i="33"/>
  <c r="K33" i="33" s="1"/>
  <c r="F33" i="33"/>
  <c r="G32" i="33"/>
  <c r="F32" i="33"/>
  <c r="K32" i="33" s="1"/>
  <c r="G31" i="33"/>
  <c r="F31" i="33"/>
  <c r="K31" i="33" s="1"/>
  <c r="K30" i="33"/>
  <c r="G30" i="33"/>
  <c r="F30" i="33"/>
  <c r="G29" i="33"/>
  <c r="K29" i="33" s="1"/>
  <c r="F29" i="33"/>
  <c r="G28" i="33"/>
  <c r="F28" i="33"/>
  <c r="K28" i="33" s="1"/>
  <c r="G27" i="33"/>
  <c r="F27" i="33"/>
  <c r="K27" i="33" s="1"/>
  <c r="K26" i="33"/>
  <c r="G26" i="33"/>
  <c r="F26" i="33"/>
  <c r="G25" i="33"/>
  <c r="K25" i="33" s="1"/>
  <c r="F25" i="33"/>
  <c r="G24" i="33"/>
  <c r="F24" i="33"/>
  <c r="K24" i="33" s="1"/>
  <c r="G23" i="33"/>
  <c r="F23" i="33"/>
  <c r="K23" i="33" s="1"/>
  <c r="K22" i="33"/>
  <c r="G22" i="33"/>
  <c r="F22" i="33"/>
  <c r="G21" i="33"/>
  <c r="K21" i="33" s="1"/>
  <c r="F21" i="33"/>
  <c r="G20" i="33"/>
  <c r="F20" i="33"/>
  <c r="K20" i="33" s="1"/>
  <c r="G19" i="33"/>
  <c r="F19" i="33"/>
  <c r="K19" i="33" s="1"/>
  <c r="K18" i="33"/>
  <c r="G18" i="33"/>
  <c r="F18" i="33"/>
  <c r="G17" i="33"/>
  <c r="K17" i="33" s="1"/>
  <c r="F17" i="33"/>
  <c r="G16" i="33"/>
  <c r="F16" i="33"/>
  <c r="K16" i="33" s="1"/>
  <c r="G15" i="33"/>
  <c r="F15" i="33"/>
  <c r="K15" i="33" s="1"/>
  <c r="K14" i="33"/>
  <c r="G14" i="33"/>
  <c r="F14" i="33"/>
  <c r="G13" i="33"/>
  <c r="K13" i="33" s="1"/>
  <c r="F13" i="33"/>
  <c r="G12" i="33"/>
  <c r="F12" i="33"/>
  <c r="K12" i="33" s="1"/>
  <c r="G11" i="33"/>
  <c r="F11" i="33"/>
  <c r="K11" i="33" s="1"/>
  <c r="K10" i="33"/>
  <c r="G10" i="33"/>
  <c r="F10" i="33"/>
  <c r="G9" i="33"/>
  <c r="F9" i="33"/>
  <c r="G8" i="33"/>
  <c r="F8" i="33"/>
  <c r="K8" i="33" s="1"/>
  <c r="G7" i="33"/>
  <c r="F7" i="33"/>
  <c r="K7" i="33" s="1"/>
  <c r="B37" i="25"/>
  <c r="K36" i="25"/>
  <c r="G36" i="25"/>
  <c r="F36" i="25"/>
  <c r="G35" i="25"/>
  <c r="K35" i="25" s="1"/>
  <c r="F35" i="25"/>
  <c r="G34" i="25"/>
  <c r="F34" i="25"/>
  <c r="K34" i="25" s="1"/>
  <c r="G33" i="25"/>
  <c r="F33" i="25"/>
  <c r="K33" i="25" s="1"/>
  <c r="K32" i="25"/>
  <c r="G32" i="25"/>
  <c r="F32" i="25"/>
  <c r="G31" i="25"/>
  <c r="K31" i="25" s="1"/>
  <c r="F31" i="25"/>
  <c r="G30" i="25"/>
  <c r="F30" i="25"/>
  <c r="K30" i="25" s="1"/>
  <c r="G29" i="25"/>
  <c r="F29" i="25"/>
  <c r="K29" i="25" s="1"/>
  <c r="K28" i="25"/>
  <c r="G28" i="25"/>
  <c r="F28" i="25"/>
  <c r="G27" i="25"/>
  <c r="K27" i="25" s="1"/>
  <c r="F27" i="25"/>
  <c r="G26" i="25"/>
  <c r="F26" i="25"/>
  <c r="K26" i="25" s="1"/>
  <c r="G25" i="25"/>
  <c r="F25" i="25"/>
  <c r="K25" i="25" s="1"/>
  <c r="K24" i="25"/>
  <c r="G24" i="25"/>
  <c r="F24" i="25"/>
  <c r="G23" i="25"/>
  <c r="K23" i="25" s="1"/>
  <c r="F23" i="25"/>
  <c r="G22" i="25"/>
  <c r="F22" i="25"/>
  <c r="K22" i="25" s="1"/>
  <c r="G21" i="25"/>
  <c r="F21" i="25"/>
  <c r="K21" i="25" s="1"/>
  <c r="K20" i="25"/>
  <c r="G20" i="25"/>
  <c r="F20" i="25"/>
  <c r="G19" i="25"/>
  <c r="K19" i="25" s="1"/>
  <c r="F19" i="25"/>
  <c r="G18" i="25"/>
  <c r="F18" i="25"/>
  <c r="K18" i="25" s="1"/>
  <c r="G17" i="25"/>
  <c r="F17" i="25"/>
  <c r="K17" i="25" s="1"/>
  <c r="K16" i="25"/>
  <c r="G16" i="25"/>
  <c r="F16" i="25"/>
  <c r="G15" i="25"/>
  <c r="K15" i="25" s="1"/>
  <c r="F15" i="25"/>
  <c r="G14" i="25"/>
  <c r="F14" i="25"/>
  <c r="K14" i="25" s="1"/>
  <c r="G13" i="25"/>
  <c r="F13" i="25"/>
  <c r="K13" i="25" s="1"/>
  <c r="G12" i="25"/>
  <c r="K12" i="25" s="1"/>
  <c r="F12" i="25"/>
  <c r="G11" i="25"/>
  <c r="F11" i="25"/>
  <c r="G10" i="25"/>
  <c r="F10" i="25"/>
  <c r="G9" i="25"/>
  <c r="F9" i="25"/>
  <c r="K9" i="25" s="1"/>
  <c r="G8" i="25"/>
  <c r="K8" i="25" s="1"/>
  <c r="F8" i="25"/>
  <c r="G7" i="25"/>
  <c r="F7" i="25"/>
  <c r="K37" i="36" l="1"/>
  <c r="J3" i="36" s="1"/>
  <c r="K37" i="38"/>
  <c r="J3" i="38" s="1"/>
  <c r="K37" i="37"/>
  <c r="J3" i="37" s="1"/>
  <c r="K37" i="35"/>
  <c r="J3" i="35" s="1"/>
  <c r="K37" i="28"/>
  <c r="J3" i="28" s="1"/>
  <c r="K37" i="27"/>
  <c r="J3" i="27" s="1"/>
  <c r="K37" i="26"/>
  <c r="J3" i="26" s="1"/>
  <c r="K9" i="33"/>
  <c r="K37" i="33" s="1"/>
  <c r="J3" i="33" s="1"/>
  <c r="K7" i="25"/>
  <c r="K11" i="25"/>
  <c r="K10" i="25"/>
  <c r="K37" i="25" l="1"/>
  <c r="J3" i="25" s="1"/>
  <c r="B37" i="17" l="1"/>
  <c r="G36" i="17"/>
  <c r="F36" i="17"/>
  <c r="K36" i="17" s="1"/>
  <c r="G35" i="17"/>
  <c r="F35" i="17"/>
  <c r="K35" i="17" s="1"/>
  <c r="K34" i="17"/>
  <c r="G34" i="17"/>
  <c r="F34" i="17"/>
  <c r="G33" i="17"/>
  <c r="F33" i="17"/>
  <c r="K33" i="17" s="1"/>
  <c r="G32" i="17"/>
  <c r="F32" i="17"/>
  <c r="K32" i="17" s="1"/>
  <c r="G31" i="17"/>
  <c r="K31" i="17" s="1"/>
  <c r="F31" i="17"/>
  <c r="K30" i="17"/>
  <c r="G30" i="17"/>
  <c r="F30" i="17"/>
  <c r="G29" i="17"/>
  <c r="F29" i="17"/>
  <c r="K29" i="17" s="1"/>
  <c r="G28" i="17"/>
  <c r="F28" i="17"/>
  <c r="K28" i="17" s="1"/>
  <c r="G27" i="17"/>
  <c r="K27" i="17" s="1"/>
  <c r="F27" i="17"/>
  <c r="K26" i="17"/>
  <c r="G26" i="17"/>
  <c r="F26" i="17"/>
  <c r="G25" i="17"/>
  <c r="F25" i="17"/>
  <c r="K25" i="17" s="1"/>
  <c r="G24" i="17"/>
  <c r="F24" i="17"/>
  <c r="K24" i="17" s="1"/>
  <c r="G23" i="17"/>
  <c r="K23" i="17" s="1"/>
  <c r="F23" i="17"/>
  <c r="K22" i="17"/>
  <c r="G22" i="17"/>
  <c r="F22" i="17"/>
  <c r="G21" i="17"/>
  <c r="F21" i="17"/>
  <c r="K21" i="17" s="1"/>
  <c r="G20" i="17"/>
  <c r="F20" i="17"/>
  <c r="K20" i="17" s="1"/>
  <c r="G19" i="17"/>
  <c r="K19" i="17" s="1"/>
  <c r="F19" i="17"/>
  <c r="K18" i="17"/>
  <c r="G18" i="17"/>
  <c r="F18" i="17"/>
  <c r="G17" i="17"/>
  <c r="F17" i="17"/>
  <c r="K17" i="17" s="1"/>
  <c r="G16" i="17"/>
  <c r="F16" i="17"/>
  <c r="K16" i="17" s="1"/>
  <c r="G15" i="17"/>
  <c r="K15" i="17" s="1"/>
  <c r="F15" i="17"/>
  <c r="K14" i="17"/>
  <c r="G14" i="17"/>
  <c r="F14" i="17"/>
  <c r="G13" i="17"/>
  <c r="F13" i="17"/>
  <c r="K13" i="17" s="1"/>
  <c r="G12" i="17"/>
  <c r="F12" i="17"/>
  <c r="G11" i="17"/>
  <c r="F11" i="17"/>
  <c r="G10" i="17"/>
  <c r="F10" i="17"/>
  <c r="G9" i="17"/>
  <c r="F9" i="17"/>
  <c r="G8" i="17"/>
  <c r="F8" i="17"/>
  <c r="G7" i="17"/>
  <c r="F7" i="17"/>
  <c r="K11" i="17" l="1"/>
  <c r="K9" i="17"/>
  <c r="K8" i="17"/>
  <c r="K10" i="17"/>
  <c r="K12" i="17"/>
  <c r="K7" i="17"/>
  <c r="K37" i="17" l="1"/>
  <c r="J3" i="17" s="1"/>
</calcChain>
</file>

<file path=xl/sharedStrings.xml><?xml version="1.0" encoding="utf-8"?>
<sst xmlns="http://schemas.openxmlformats.org/spreadsheetml/2006/main" count="696" uniqueCount="58">
  <si>
    <t>Date Purchased</t>
  </si>
  <si>
    <t>Item:</t>
  </si>
  <si>
    <t>Used for:</t>
  </si>
  <si>
    <t>Quantity</t>
  </si>
  <si>
    <t>Lowes</t>
  </si>
  <si>
    <t>Learned Lumber</t>
  </si>
  <si>
    <t>MacHeath Lumber</t>
  </si>
  <si>
    <t>$ / Unit</t>
  </si>
  <si>
    <t>Unit</t>
  </si>
  <si>
    <t>each</t>
  </si>
  <si>
    <t>gallon</t>
  </si>
  <si>
    <t>quart</t>
  </si>
  <si>
    <t>pint</t>
  </si>
  <si>
    <t>oz</t>
  </si>
  <si>
    <t>pound</t>
  </si>
  <si>
    <t>sheet</t>
  </si>
  <si>
    <t>foot</t>
  </si>
  <si>
    <t>ton</t>
  </si>
  <si>
    <t>cubic foot</t>
  </si>
  <si>
    <t>cubic yard</t>
  </si>
  <si>
    <t>dozen</t>
  </si>
  <si>
    <t>x</t>
  </si>
  <si>
    <t>Taxes</t>
  </si>
  <si>
    <t>Delivery</t>
  </si>
  <si>
    <t>Handling</t>
  </si>
  <si>
    <t>Tax Rate:</t>
  </si>
  <si>
    <t>Extension</t>
  </si>
  <si>
    <t>Misc $</t>
  </si>
  <si>
    <t>Total/lot</t>
  </si>
  <si>
    <t>Disaster Number</t>
  </si>
  <si>
    <t>City of :</t>
  </si>
  <si>
    <t>Average cost per unit</t>
  </si>
  <si>
    <t>Specifications</t>
  </si>
  <si>
    <t>Invoice #</t>
  </si>
  <si>
    <t>case / 24</t>
  </si>
  <si>
    <t>case / 36</t>
  </si>
  <si>
    <t>case / 12 - 2 litre</t>
  </si>
  <si>
    <t>case / 12 - half litre</t>
  </si>
  <si>
    <t>case / 12 - 1 litre</t>
  </si>
  <si>
    <t>Units</t>
    <phoneticPr fontId="1" type="noConversion"/>
  </si>
  <si>
    <t>Hidden Columns</t>
  </si>
  <si>
    <t>Home Depot/#365</t>
  </si>
  <si>
    <t>Home Depot/#734</t>
  </si>
  <si>
    <t>Home Depot/#198</t>
  </si>
  <si>
    <t>Vendors</t>
  </si>
  <si>
    <t>Vendor</t>
  </si>
  <si>
    <r>
      <t xml:space="preserve">Materials Average Costing Worksheet </t>
    </r>
    <r>
      <rPr>
        <sz val="10"/>
        <rFont val="Arial"/>
        <family val="2"/>
      </rPr>
      <t>(PUR-5)</t>
    </r>
  </si>
  <si>
    <t>Placid</t>
  </si>
  <si>
    <t>3/8"</t>
  </si>
  <si>
    <t>1/2"</t>
  </si>
  <si>
    <t>5/8"</t>
  </si>
  <si>
    <t>Check #</t>
  </si>
  <si>
    <t>XYZ Sales</t>
  </si>
  <si>
    <t>Enter product general specifications here (i.e., Plywood, 4' x 8' sheets.  Enter item specifics (i.e., thickness, size, etc.) below if needed)</t>
  </si>
  <si>
    <t>Plywood</t>
  </si>
  <si>
    <t>Window board-ups</t>
  </si>
  <si>
    <t>FEMA DR-1234</t>
  </si>
  <si>
    <t>P.O. 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</si>
</sst>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mmmm\ d\,\ yyyy;@"/>
    <numFmt numFmtId="165" formatCode="&quot;$&quot;#,##0.00"/>
  </numFmts>
  <fonts count="4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164" fontId="0" fillId="0" borderId="1" xfId="0" applyNumberForma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165" fontId="0" fillId="0" borderId="1" xfId="0" applyNumberFormat="1" applyBorder="1" applyAlignment="1" applyProtection="1">
      <alignment horizontal="right"/>
      <protection locked="0"/>
    </xf>
    <xf numFmtId="0" fontId="0" fillId="2" borderId="1" xfId="0" applyFill="1" applyBorder="1"/>
    <xf numFmtId="0" fontId="0" fillId="0" borderId="1" xfId="0" applyBorder="1"/>
    <xf numFmtId="0" fontId="0" fillId="0" borderId="1" xfId="0" applyFill="1" applyBorder="1"/>
    <xf numFmtId="0" fontId="0" fillId="2" borderId="1" xfId="0" applyFill="1" applyBorder="1" applyAlignment="1" applyProtection="1">
      <alignment horizontal="left"/>
      <protection locked="0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right"/>
    </xf>
    <xf numFmtId="0" fontId="0" fillId="0" borderId="1" xfId="0" applyFill="1" applyBorder="1" applyAlignment="1" applyProtection="1">
      <alignment horizontal="right"/>
      <protection locked="0"/>
    </xf>
    <xf numFmtId="0" fontId="0" fillId="0" borderId="1" xfId="0" applyFill="1" applyBorder="1" applyAlignment="1" applyProtection="1">
      <alignment horizontal="left"/>
      <protection locked="0"/>
    </xf>
    <xf numFmtId="0" fontId="3" fillId="0" borderId="1" xfId="0" applyFont="1" applyBorder="1" applyAlignment="1" applyProtection="1">
      <alignment horizontal="right"/>
      <protection locked="0"/>
    </xf>
    <xf numFmtId="0" fontId="3" fillId="2" borderId="1" xfId="0" applyFont="1" applyFill="1" applyBorder="1"/>
    <xf numFmtId="0" fontId="3" fillId="0" borderId="1" xfId="0" applyFont="1" applyFill="1" applyBorder="1"/>
    <xf numFmtId="0" fontId="0" fillId="3" borderId="1" xfId="0" applyFill="1" applyBorder="1" applyAlignment="1" applyProtection="1">
      <alignment vertical="center"/>
    </xf>
    <xf numFmtId="165" fontId="0" fillId="3" borderId="1" xfId="0" applyNumberFormat="1" applyFill="1" applyBorder="1" applyAlignment="1" applyProtection="1">
      <alignment horizontal="right"/>
    </xf>
    <xf numFmtId="0" fontId="0" fillId="3" borderId="1" xfId="0" applyFill="1" applyBorder="1" applyProtection="1"/>
    <xf numFmtId="165" fontId="0" fillId="3" borderId="1" xfId="0" applyNumberFormat="1" applyFill="1" applyBorder="1" applyProtection="1"/>
    <xf numFmtId="0" fontId="0" fillId="0" borderId="1" xfId="0" applyBorder="1" applyProtection="1">
      <protection locked="0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3" borderId="1" xfId="0" applyFill="1" applyBorder="1" applyAlignment="1" applyProtection="1">
      <alignment horizontal="left" vertical="center"/>
    </xf>
    <xf numFmtId="165" fontId="0" fillId="3" borderId="2" xfId="0" applyNumberFormat="1" applyFill="1" applyBorder="1" applyAlignment="1" applyProtection="1">
      <alignment horizontal="left" vertical="center"/>
    </xf>
    <xf numFmtId="165" fontId="0" fillId="3" borderId="3" xfId="0" applyNumberFormat="1" applyFill="1" applyBorder="1" applyAlignment="1" applyProtection="1">
      <alignment horizontal="left" vertical="center"/>
    </xf>
    <xf numFmtId="0" fontId="0" fillId="3" borderId="2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3" xfId="0" applyFill="1" applyBorder="1" applyAlignment="1" applyProtection="1">
      <alignment horizontal="center"/>
    </xf>
    <xf numFmtId="0" fontId="2" fillId="3" borderId="2" xfId="0" applyFont="1" applyFill="1" applyBorder="1" applyAlignment="1" applyProtection="1">
      <alignment horizontal="center"/>
    </xf>
    <xf numFmtId="0" fontId="2" fillId="3" borderId="4" xfId="0" applyFont="1" applyFill="1" applyBorder="1" applyAlignment="1" applyProtection="1">
      <alignment horizontal="center"/>
    </xf>
    <xf numFmtId="0" fontId="2" fillId="3" borderId="3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10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center"/>
    </xf>
    <xf numFmtId="0" fontId="2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S37"/>
  <sheetViews>
    <sheetView tabSelected="1" zoomScaleNormal="100" workbookViewId="0">
      <selection activeCell="B2" sqref="B2:K2"/>
    </sheetView>
  </sheetViews>
  <sheetFormatPr defaultColWidth="8.85546875" defaultRowHeight="12.75" x14ac:dyDescent="0.2"/>
  <cols>
    <col min="1" max="1" width="15.28515625" style="6" customWidth="1"/>
    <col min="2" max="2" width="8.5703125" style="6" customWidth="1"/>
    <col min="3" max="3" width="6.28515625" style="6" customWidth="1"/>
    <col min="4" max="4" width="16.28515625" style="6" bestFit="1" customWidth="1"/>
    <col min="5" max="5" width="7.85546875" style="6" customWidth="1"/>
    <col min="6" max="6" width="9.28515625" style="6" bestFit="1" customWidth="1"/>
    <col min="7" max="7" width="8.140625" style="6" customWidth="1"/>
    <col min="8" max="8" width="7.42578125" style="6" bestFit="1" customWidth="1"/>
    <col min="9" max="9" width="8.140625" style="6" bestFit="1" customWidth="1"/>
    <col min="10" max="10" width="6.42578125" style="6" bestFit="1" customWidth="1"/>
    <col min="11" max="11" width="10.5703125" style="6" customWidth="1"/>
    <col min="12" max="12" width="13.5703125" style="6" customWidth="1"/>
    <col min="13" max="13" width="8.140625" style="6" bestFit="1" customWidth="1"/>
    <col min="14" max="14" width="12.140625" style="6" bestFit="1" customWidth="1"/>
    <col min="15" max="16" width="8.85546875" style="6"/>
    <col min="17" max="17" width="17" style="6" bestFit="1" customWidth="1"/>
    <col min="18" max="18" width="7" style="6" bestFit="1" customWidth="1"/>
    <col min="19" max="19" width="20.28515625" style="6" customWidth="1"/>
    <col min="20" max="16384" width="8.85546875" style="6"/>
  </cols>
  <sheetData>
    <row r="1" spans="1:19" ht="18" customHeight="1" x14ac:dyDescent="0.2">
      <c r="A1" s="30" t="s">
        <v>46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2"/>
      <c r="Q1" s="21" t="s">
        <v>40</v>
      </c>
      <c r="R1" s="21"/>
      <c r="S1" s="21"/>
    </row>
    <row r="2" spans="1:19" ht="18" customHeight="1" x14ac:dyDescent="0.2">
      <c r="A2" s="16" t="s">
        <v>30</v>
      </c>
      <c r="B2" s="22" t="s">
        <v>47</v>
      </c>
      <c r="C2" s="23"/>
      <c r="D2" s="23"/>
      <c r="E2" s="23"/>
      <c r="F2" s="23"/>
      <c r="G2" s="23"/>
      <c r="H2" s="23"/>
      <c r="I2" s="23"/>
      <c r="J2" s="23"/>
      <c r="K2" s="23"/>
      <c r="L2" s="33" t="s">
        <v>53</v>
      </c>
      <c r="M2" s="34"/>
      <c r="N2" s="34"/>
      <c r="O2" s="35"/>
      <c r="Q2" s="21"/>
      <c r="R2" s="21"/>
      <c r="S2" s="21"/>
    </row>
    <row r="3" spans="1:19" ht="18.75" customHeight="1" x14ac:dyDescent="0.2">
      <c r="A3" s="16" t="s">
        <v>1</v>
      </c>
      <c r="B3" s="22" t="s">
        <v>54</v>
      </c>
      <c r="C3" s="23"/>
      <c r="D3" s="23"/>
      <c r="E3" s="23"/>
      <c r="F3" s="23"/>
      <c r="G3" s="24" t="s">
        <v>31</v>
      </c>
      <c r="H3" s="24"/>
      <c r="I3" s="24"/>
      <c r="J3" s="25">
        <f>+K37/B37</f>
        <v>14.155851495726496</v>
      </c>
      <c r="K3" s="26"/>
      <c r="L3" s="36"/>
      <c r="M3" s="37"/>
      <c r="N3" s="37"/>
      <c r="O3" s="38"/>
      <c r="Q3" s="21"/>
      <c r="R3" s="21"/>
      <c r="S3" s="21"/>
    </row>
    <row r="4" spans="1:19" ht="18.75" customHeight="1" x14ac:dyDescent="0.2">
      <c r="A4" s="16" t="s">
        <v>2</v>
      </c>
      <c r="B4" s="22" t="s">
        <v>55</v>
      </c>
      <c r="C4" s="23"/>
      <c r="D4" s="23"/>
      <c r="E4" s="23"/>
      <c r="F4" s="23"/>
      <c r="G4" s="24" t="s">
        <v>29</v>
      </c>
      <c r="H4" s="24"/>
      <c r="I4" s="24"/>
      <c r="J4" s="23" t="s">
        <v>56</v>
      </c>
      <c r="K4" s="23"/>
      <c r="L4" s="39"/>
      <c r="M4" s="40"/>
      <c r="N4" s="40"/>
      <c r="O4" s="41"/>
      <c r="Q4" s="10" t="s">
        <v>25</v>
      </c>
      <c r="R4" s="5">
        <v>8.7499999999999994E-2</v>
      </c>
      <c r="S4" s="5"/>
    </row>
    <row r="5" spans="1:19" x14ac:dyDescent="0.2">
      <c r="A5" s="27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9"/>
      <c r="P5" s="7"/>
      <c r="Q5" s="5"/>
      <c r="R5" s="5"/>
      <c r="S5" s="5"/>
    </row>
    <row r="6" spans="1:19" x14ac:dyDescent="0.2">
      <c r="A6" s="42" t="s">
        <v>0</v>
      </c>
      <c r="B6" s="42" t="s">
        <v>3</v>
      </c>
      <c r="C6" s="42" t="s">
        <v>8</v>
      </c>
      <c r="D6" s="42" t="s">
        <v>45</v>
      </c>
      <c r="E6" s="42" t="s">
        <v>7</v>
      </c>
      <c r="F6" s="42" t="s">
        <v>26</v>
      </c>
      <c r="G6" s="42" t="s">
        <v>22</v>
      </c>
      <c r="H6" s="42" t="s">
        <v>23</v>
      </c>
      <c r="I6" s="42" t="s">
        <v>24</v>
      </c>
      <c r="J6" s="42" t="s">
        <v>27</v>
      </c>
      <c r="K6" s="42" t="s">
        <v>28</v>
      </c>
      <c r="L6" s="42" t="s">
        <v>32</v>
      </c>
      <c r="M6" s="43" t="s">
        <v>57</v>
      </c>
      <c r="N6" s="42" t="s">
        <v>33</v>
      </c>
      <c r="O6" s="42" t="s">
        <v>51</v>
      </c>
      <c r="P6" s="15"/>
      <c r="Q6" s="9" t="s">
        <v>39</v>
      </c>
      <c r="R6" s="5"/>
      <c r="S6" s="9" t="s">
        <v>44</v>
      </c>
    </row>
    <row r="7" spans="1:19" x14ac:dyDescent="0.2">
      <c r="A7" s="1">
        <v>39965</v>
      </c>
      <c r="B7" s="2">
        <v>52</v>
      </c>
      <c r="C7" s="11" t="s">
        <v>15</v>
      </c>
      <c r="D7" s="12" t="s">
        <v>43</v>
      </c>
      <c r="E7" s="4">
        <v>9.75</v>
      </c>
      <c r="F7" s="17">
        <f>+E7*B7</f>
        <v>507</v>
      </c>
      <c r="G7" s="17">
        <f>+B7*E7*$R$4</f>
        <v>44.362499999999997</v>
      </c>
      <c r="H7" s="4">
        <v>25</v>
      </c>
      <c r="I7" s="4">
        <v>20</v>
      </c>
      <c r="J7" s="4"/>
      <c r="K7" s="17">
        <f>+F7+G7+H7+I7+J7</f>
        <v>596.36249999999995</v>
      </c>
      <c r="L7" s="13" t="s">
        <v>48</v>
      </c>
      <c r="M7" s="2"/>
      <c r="N7" s="2"/>
      <c r="O7" s="20"/>
      <c r="Q7" s="5" t="s">
        <v>38</v>
      </c>
      <c r="R7" s="5"/>
      <c r="S7" s="8" t="s">
        <v>43</v>
      </c>
    </row>
    <row r="8" spans="1:19" x14ac:dyDescent="0.2">
      <c r="A8" s="1">
        <v>39966</v>
      </c>
      <c r="B8" s="2">
        <v>52</v>
      </c>
      <c r="C8" s="11" t="s">
        <v>15</v>
      </c>
      <c r="D8" s="12" t="s">
        <v>41</v>
      </c>
      <c r="E8" s="4">
        <v>11.5</v>
      </c>
      <c r="F8" s="17">
        <f t="shared" ref="F8:F36" si="0">+E8*B8</f>
        <v>598</v>
      </c>
      <c r="G8" s="17">
        <f t="shared" ref="G8:G36" si="1">+B8*E8*$R$4</f>
        <v>52.324999999999996</v>
      </c>
      <c r="H8" s="4">
        <v>25</v>
      </c>
      <c r="I8" s="4">
        <v>20</v>
      </c>
      <c r="J8" s="4"/>
      <c r="K8" s="17">
        <f t="shared" ref="K8:K36" si="2">+F8+G8+H8+I8+J8</f>
        <v>695.32500000000005</v>
      </c>
      <c r="L8" s="13" t="s">
        <v>49</v>
      </c>
      <c r="M8" s="2"/>
      <c r="N8" s="2"/>
      <c r="O8" s="20"/>
      <c r="Q8" s="5" t="s">
        <v>36</v>
      </c>
      <c r="R8" s="5"/>
      <c r="S8" s="8" t="s">
        <v>41</v>
      </c>
    </row>
    <row r="9" spans="1:19" x14ac:dyDescent="0.2">
      <c r="A9" s="1">
        <v>39967</v>
      </c>
      <c r="B9" s="2">
        <v>52</v>
      </c>
      <c r="C9" s="11" t="s">
        <v>15</v>
      </c>
      <c r="D9" s="12" t="s">
        <v>42</v>
      </c>
      <c r="E9" s="4">
        <v>13.46</v>
      </c>
      <c r="F9" s="17">
        <f t="shared" si="0"/>
        <v>699.92000000000007</v>
      </c>
      <c r="G9" s="17">
        <f t="shared" si="1"/>
        <v>61.243000000000002</v>
      </c>
      <c r="H9" s="4">
        <v>25</v>
      </c>
      <c r="I9" s="4">
        <v>20</v>
      </c>
      <c r="J9" s="4"/>
      <c r="K9" s="17">
        <f t="shared" si="2"/>
        <v>806.16300000000012</v>
      </c>
      <c r="L9" s="13" t="s">
        <v>50</v>
      </c>
      <c r="M9" s="2"/>
      <c r="N9" s="2"/>
      <c r="O9" s="20"/>
      <c r="Q9" s="5" t="s">
        <v>37</v>
      </c>
      <c r="R9" s="5"/>
      <c r="S9" s="8" t="s">
        <v>42</v>
      </c>
    </row>
    <row r="10" spans="1:19" x14ac:dyDescent="0.2">
      <c r="A10" s="1">
        <v>39968</v>
      </c>
      <c r="B10" s="2">
        <v>52</v>
      </c>
      <c r="C10" s="11" t="s">
        <v>15</v>
      </c>
      <c r="D10" s="12" t="s">
        <v>5</v>
      </c>
      <c r="E10" s="4">
        <v>10.09</v>
      </c>
      <c r="F10" s="17">
        <f t="shared" si="0"/>
        <v>524.67999999999995</v>
      </c>
      <c r="G10" s="17">
        <f t="shared" si="1"/>
        <v>45.909499999999994</v>
      </c>
      <c r="H10" s="4">
        <v>25</v>
      </c>
      <c r="I10" s="4">
        <v>20</v>
      </c>
      <c r="J10" s="4"/>
      <c r="K10" s="17">
        <f t="shared" si="2"/>
        <v>615.58949999999993</v>
      </c>
      <c r="L10" s="13" t="s">
        <v>48</v>
      </c>
      <c r="M10" s="2"/>
      <c r="N10" s="2"/>
      <c r="O10" s="20"/>
      <c r="Q10" s="5" t="s">
        <v>34</v>
      </c>
      <c r="R10" s="5"/>
      <c r="S10" s="8" t="s">
        <v>5</v>
      </c>
    </row>
    <row r="11" spans="1:19" ht="13.5" customHeight="1" x14ac:dyDescent="0.2">
      <c r="A11" s="1">
        <v>39969</v>
      </c>
      <c r="B11" s="2">
        <v>52</v>
      </c>
      <c r="C11" s="11" t="s">
        <v>15</v>
      </c>
      <c r="D11" s="12" t="s">
        <v>4</v>
      </c>
      <c r="E11" s="4">
        <v>9.8699999999999992</v>
      </c>
      <c r="F11" s="17">
        <f t="shared" si="0"/>
        <v>513.24</v>
      </c>
      <c r="G11" s="17">
        <f t="shared" si="1"/>
        <v>44.908499999999997</v>
      </c>
      <c r="H11" s="4">
        <v>25</v>
      </c>
      <c r="I11" s="4">
        <v>20</v>
      </c>
      <c r="J11" s="4"/>
      <c r="K11" s="17">
        <f t="shared" si="2"/>
        <v>603.14850000000001</v>
      </c>
      <c r="L11" s="13" t="s">
        <v>48</v>
      </c>
      <c r="M11" s="2"/>
      <c r="N11" s="2"/>
      <c r="O11" s="20"/>
      <c r="Q11" s="5" t="s">
        <v>35</v>
      </c>
      <c r="R11" s="5"/>
      <c r="S11" s="8" t="s">
        <v>4</v>
      </c>
    </row>
    <row r="12" spans="1:19" x14ac:dyDescent="0.2">
      <c r="A12" s="1">
        <v>39970</v>
      </c>
      <c r="B12" s="2">
        <v>208</v>
      </c>
      <c r="C12" s="11" t="s">
        <v>15</v>
      </c>
      <c r="D12" s="12" t="s">
        <v>6</v>
      </c>
      <c r="E12" s="4">
        <v>14.25</v>
      </c>
      <c r="F12" s="17">
        <f t="shared" si="0"/>
        <v>2964</v>
      </c>
      <c r="G12" s="17">
        <f t="shared" si="1"/>
        <v>259.34999999999997</v>
      </c>
      <c r="H12" s="4">
        <v>25</v>
      </c>
      <c r="I12" s="4">
        <v>60</v>
      </c>
      <c r="J12" s="4"/>
      <c r="K12" s="17">
        <f t="shared" si="2"/>
        <v>3308.35</v>
      </c>
      <c r="L12" s="13" t="s">
        <v>50</v>
      </c>
      <c r="M12" s="2"/>
      <c r="N12" s="2"/>
      <c r="O12" s="20"/>
      <c r="Q12" s="5" t="s">
        <v>18</v>
      </c>
      <c r="R12" s="5"/>
      <c r="S12" s="8" t="s">
        <v>6</v>
      </c>
    </row>
    <row r="13" spans="1:19" x14ac:dyDescent="0.2">
      <c r="A13" s="1"/>
      <c r="B13" s="2"/>
      <c r="C13" s="11"/>
      <c r="D13" s="3"/>
      <c r="E13" s="4"/>
      <c r="F13" s="17">
        <f t="shared" si="0"/>
        <v>0</v>
      </c>
      <c r="G13" s="17">
        <f t="shared" si="1"/>
        <v>0</v>
      </c>
      <c r="H13" s="4"/>
      <c r="I13" s="4"/>
      <c r="J13" s="4"/>
      <c r="K13" s="17">
        <f t="shared" si="2"/>
        <v>0</v>
      </c>
      <c r="L13" s="2"/>
      <c r="M13" s="2"/>
      <c r="N13" s="2"/>
      <c r="O13" s="20"/>
      <c r="Q13" s="5" t="s">
        <v>19</v>
      </c>
      <c r="R13" s="5"/>
      <c r="S13" s="14" t="s">
        <v>52</v>
      </c>
    </row>
    <row r="14" spans="1:19" x14ac:dyDescent="0.2">
      <c r="A14" s="1"/>
      <c r="B14" s="2"/>
      <c r="C14" s="11"/>
      <c r="D14" s="3"/>
      <c r="E14" s="4"/>
      <c r="F14" s="17">
        <f t="shared" si="0"/>
        <v>0</v>
      </c>
      <c r="G14" s="17">
        <f t="shared" si="1"/>
        <v>0</v>
      </c>
      <c r="H14" s="4"/>
      <c r="I14" s="4"/>
      <c r="J14" s="4"/>
      <c r="K14" s="17">
        <f t="shared" si="2"/>
        <v>0</v>
      </c>
      <c r="L14" s="2"/>
      <c r="M14" s="2"/>
      <c r="N14" s="2"/>
      <c r="O14" s="20"/>
      <c r="Q14" s="5" t="s">
        <v>20</v>
      </c>
      <c r="R14" s="5"/>
      <c r="S14" s="5"/>
    </row>
    <row r="15" spans="1:19" x14ac:dyDescent="0.2">
      <c r="A15" s="1"/>
      <c r="B15" s="2"/>
      <c r="C15" s="11"/>
      <c r="D15" s="3"/>
      <c r="E15" s="4"/>
      <c r="F15" s="17">
        <f t="shared" si="0"/>
        <v>0</v>
      </c>
      <c r="G15" s="17">
        <f t="shared" si="1"/>
        <v>0</v>
      </c>
      <c r="H15" s="4"/>
      <c r="I15" s="4"/>
      <c r="J15" s="4"/>
      <c r="K15" s="17">
        <f t="shared" si="2"/>
        <v>0</v>
      </c>
      <c r="L15" s="2"/>
      <c r="M15" s="2"/>
      <c r="N15" s="2"/>
      <c r="O15" s="20"/>
      <c r="Q15" s="5" t="s">
        <v>9</v>
      </c>
      <c r="R15" s="5"/>
      <c r="S15" s="5"/>
    </row>
    <row r="16" spans="1:19" x14ac:dyDescent="0.2">
      <c r="A16" s="1"/>
      <c r="B16" s="2"/>
      <c r="C16" s="11"/>
      <c r="D16" s="3"/>
      <c r="E16" s="4"/>
      <c r="F16" s="17">
        <f t="shared" si="0"/>
        <v>0</v>
      </c>
      <c r="G16" s="17">
        <f t="shared" si="1"/>
        <v>0</v>
      </c>
      <c r="H16" s="4"/>
      <c r="I16" s="4"/>
      <c r="J16" s="4"/>
      <c r="K16" s="17">
        <f t="shared" si="2"/>
        <v>0</v>
      </c>
      <c r="L16" s="2"/>
      <c r="M16" s="2"/>
      <c r="N16" s="2"/>
      <c r="O16" s="20"/>
      <c r="Q16" s="5" t="s">
        <v>16</v>
      </c>
      <c r="R16" s="5"/>
      <c r="S16" s="5"/>
    </row>
    <row r="17" spans="1:19" x14ac:dyDescent="0.2">
      <c r="A17" s="1"/>
      <c r="B17" s="2"/>
      <c r="C17" s="11"/>
      <c r="D17" s="3"/>
      <c r="E17" s="4"/>
      <c r="F17" s="17">
        <f t="shared" si="0"/>
        <v>0</v>
      </c>
      <c r="G17" s="17">
        <f t="shared" si="1"/>
        <v>0</v>
      </c>
      <c r="H17" s="4"/>
      <c r="I17" s="4"/>
      <c r="J17" s="4"/>
      <c r="K17" s="17">
        <f t="shared" si="2"/>
        <v>0</v>
      </c>
      <c r="L17" s="2"/>
      <c r="M17" s="2"/>
      <c r="N17" s="2"/>
      <c r="O17" s="20"/>
      <c r="Q17" s="5" t="s">
        <v>10</v>
      </c>
      <c r="R17" s="5"/>
      <c r="S17" s="5"/>
    </row>
    <row r="18" spans="1:19" x14ac:dyDescent="0.2">
      <c r="A18" s="1"/>
      <c r="B18" s="2"/>
      <c r="C18" s="11"/>
      <c r="D18" s="3"/>
      <c r="E18" s="4"/>
      <c r="F18" s="17">
        <f t="shared" si="0"/>
        <v>0</v>
      </c>
      <c r="G18" s="17">
        <f t="shared" si="1"/>
        <v>0</v>
      </c>
      <c r="H18" s="4"/>
      <c r="I18" s="4"/>
      <c r="J18" s="4"/>
      <c r="K18" s="17">
        <f t="shared" si="2"/>
        <v>0</v>
      </c>
      <c r="L18" s="2"/>
      <c r="M18" s="2"/>
      <c r="N18" s="2"/>
      <c r="O18" s="20"/>
      <c r="Q18" s="5" t="s">
        <v>13</v>
      </c>
      <c r="R18" s="5"/>
      <c r="S18" s="5"/>
    </row>
    <row r="19" spans="1:19" x14ac:dyDescent="0.2">
      <c r="A19" s="1"/>
      <c r="B19" s="2"/>
      <c r="C19" s="11"/>
      <c r="D19" s="3"/>
      <c r="E19" s="4"/>
      <c r="F19" s="17">
        <f t="shared" si="0"/>
        <v>0</v>
      </c>
      <c r="G19" s="17">
        <f t="shared" si="1"/>
        <v>0</v>
      </c>
      <c r="H19" s="4"/>
      <c r="I19" s="4"/>
      <c r="J19" s="4"/>
      <c r="K19" s="17">
        <f t="shared" si="2"/>
        <v>0</v>
      </c>
      <c r="L19" s="2"/>
      <c r="M19" s="2"/>
      <c r="N19" s="2"/>
      <c r="O19" s="20"/>
      <c r="Q19" s="5" t="s">
        <v>12</v>
      </c>
      <c r="R19" s="5"/>
      <c r="S19" s="5"/>
    </row>
    <row r="20" spans="1:19" x14ac:dyDescent="0.2">
      <c r="A20" s="1"/>
      <c r="B20" s="2"/>
      <c r="C20" s="11"/>
      <c r="D20" s="3"/>
      <c r="E20" s="4"/>
      <c r="F20" s="17">
        <f t="shared" si="0"/>
        <v>0</v>
      </c>
      <c r="G20" s="17">
        <f t="shared" si="1"/>
        <v>0</v>
      </c>
      <c r="H20" s="4"/>
      <c r="I20" s="4"/>
      <c r="J20" s="4"/>
      <c r="K20" s="17">
        <f t="shared" si="2"/>
        <v>0</v>
      </c>
      <c r="L20" s="2"/>
      <c r="M20" s="2"/>
      <c r="N20" s="2"/>
      <c r="O20" s="20"/>
      <c r="Q20" s="5" t="s">
        <v>14</v>
      </c>
      <c r="R20" s="5"/>
      <c r="S20" s="5"/>
    </row>
    <row r="21" spans="1:19" x14ac:dyDescent="0.2">
      <c r="A21" s="1"/>
      <c r="B21" s="2"/>
      <c r="C21" s="11"/>
      <c r="D21" s="3"/>
      <c r="E21" s="4"/>
      <c r="F21" s="17">
        <f t="shared" si="0"/>
        <v>0</v>
      </c>
      <c r="G21" s="17">
        <f t="shared" si="1"/>
        <v>0</v>
      </c>
      <c r="H21" s="4"/>
      <c r="I21" s="4"/>
      <c r="J21" s="4"/>
      <c r="K21" s="17">
        <f t="shared" si="2"/>
        <v>0</v>
      </c>
      <c r="L21" s="2"/>
      <c r="M21" s="2"/>
      <c r="N21" s="2"/>
      <c r="O21" s="20"/>
      <c r="Q21" s="5" t="s">
        <v>11</v>
      </c>
      <c r="R21" s="5"/>
      <c r="S21" s="5"/>
    </row>
    <row r="22" spans="1:19" x14ac:dyDescent="0.2">
      <c r="A22" s="1"/>
      <c r="B22" s="2"/>
      <c r="C22" s="11"/>
      <c r="D22" s="3"/>
      <c r="E22" s="4"/>
      <c r="F22" s="17">
        <f t="shared" si="0"/>
        <v>0</v>
      </c>
      <c r="G22" s="17">
        <f t="shared" si="1"/>
        <v>0</v>
      </c>
      <c r="H22" s="4"/>
      <c r="I22" s="4"/>
      <c r="J22" s="4"/>
      <c r="K22" s="17">
        <f t="shared" si="2"/>
        <v>0</v>
      </c>
      <c r="L22" s="2"/>
      <c r="M22" s="2"/>
      <c r="N22" s="2"/>
      <c r="O22" s="20"/>
      <c r="Q22" s="5" t="s">
        <v>15</v>
      </c>
      <c r="R22" s="5"/>
      <c r="S22" s="5"/>
    </row>
    <row r="23" spans="1:19" x14ac:dyDescent="0.2">
      <c r="A23" s="1"/>
      <c r="B23" s="2"/>
      <c r="C23" s="11"/>
      <c r="D23" s="3"/>
      <c r="E23" s="4"/>
      <c r="F23" s="17">
        <f t="shared" si="0"/>
        <v>0</v>
      </c>
      <c r="G23" s="17">
        <f t="shared" si="1"/>
        <v>0</v>
      </c>
      <c r="H23" s="4"/>
      <c r="I23" s="4"/>
      <c r="J23" s="4"/>
      <c r="K23" s="17">
        <f t="shared" si="2"/>
        <v>0</v>
      </c>
      <c r="L23" s="2"/>
      <c r="M23" s="2"/>
      <c r="N23" s="2"/>
      <c r="O23" s="20"/>
      <c r="Q23" s="5" t="s">
        <v>17</v>
      </c>
      <c r="R23" s="5"/>
      <c r="S23" s="5"/>
    </row>
    <row r="24" spans="1:19" x14ac:dyDescent="0.2">
      <c r="A24" s="1"/>
      <c r="B24" s="2"/>
      <c r="C24" s="11"/>
      <c r="D24" s="3"/>
      <c r="E24" s="4"/>
      <c r="F24" s="17">
        <f t="shared" si="0"/>
        <v>0</v>
      </c>
      <c r="G24" s="17">
        <f t="shared" si="1"/>
        <v>0</v>
      </c>
      <c r="H24" s="4"/>
      <c r="I24" s="4"/>
      <c r="J24" s="4"/>
      <c r="K24" s="17">
        <f t="shared" si="2"/>
        <v>0</v>
      </c>
      <c r="L24" s="2"/>
      <c r="M24" s="2"/>
      <c r="N24" s="2"/>
      <c r="O24" s="20"/>
      <c r="Q24" s="5" t="s">
        <v>21</v>
      </c>
      <c r="R24" s="5"/>
      <c r="S24" s="5"/>
    </row>
    <row r="25" spans="1:19" x14ac:dyDescent="0.2">
      <c r="A25" s="1"/>
      <c r="B25" s="2"/>
      <c r="C25" s="11"/>
      <c r="D25" s="3"/>
      <c r="E25" s="4"/>
      <c r="F25" s="17">
        <f t="shared" si="0"/>
        <v>0</v>
      </c>
      <c r="G25" s="17">
        <f t="shared" si="1"/>
        <v>0</v>
      </c>
      <c r="H25" s="4"/>
      <c r="I25" s="4"/>
      <c r="J25" s="4"/>
      <c r="K25" s="17">
        <f t="shared" si="2"/>
        <v>0</v>
      </c>
      <c r="L25" s="2"/>
      <c r="M25" s="2"/>
      <c r="N25" s="2"/>
      <c r="O25" s="20"/>
      <c r="Q25" s="5" t="s">
        <v>21</v>
      </c>
      <c r="R25" s="5"/>
      <c r="S25" s="5"/>
    </row>
    <row r="26" spans="1:19" x14ac:dyDescent="0.2">
      <c r="A26" s="1"/>
      <c r="B26" s="2"/>
      <c r="C26" s="11"/>
      <c r="D26" s="3"/>
      <c r="E26" s="4"/>
      <c r="F26" s="17">
        <f t="shared" si="0"/>
        <v>0</v>
      </c>
      <c r="G26" s="17">
        <f t="shared" si="1"/>
        <v>0</v>
      </c>
      <c r="H26" s="4"/>
      <c r="I26" s="4"/>
      <c r="J26" s="4"/>
      <c r="K26" s="17">
        <f t="shared" si="2"/>
        <v>0</v>
      </c>
      <c r="L26" s="2"/>
      <c r="M26" s="2"/>
      <c r="N26" s="2"/>
      <c r="O26" s="20"/>
      <c r="Q26" s="5" t="s">
        <v>21</v>
      </c>
      <c r="R26" s="5"/>
      <c r="S26" s="5"/>
    </row>
    <row r="27" spans="1:19" x14ac:dyDescent="0.2">
      <c r="A27" s="1"/>
      <c r="B27" s="2"/>
      <c r="C27" s="11"/>
      <c r="D27" s="3"/>
      <c r="E27" s="4"/>
      <c r="F27" s="17">
        <f t="shared" si="0"/>
        <v>0</v>
      </c>
      <c r="G27" s="17">
        <f t="shared" si="1"/>
        <v>0</v>
      </c>
      <c r="H27" s="4"/>
      <c r="I27" s="4"/>
      <c r="J27" s="4"/>
      <c r="K27" s="17">
        <f t="shared" si="2"/>
        <v>0</v>
      </c>
      <c r="L27" s="2"/>
      <c r="M27" s="2"/>
      <c r="N27" s="2"/>
      <c r="O27" s="20"/>
      <c r="Q27" s="5" t="s">
        <v>21</v>
      </c>
      <c r="R27" s="5"/>
      <c r="S27" s="5"/>
    </row>
    <row r="28" spans="1:19" x14ac:dyDescent="0.2">
      <c r="A28" s="1"/>
      <c r="B28" s="2"/>
      <c r="C28" s="11"/>
      <c r="D28" s="3"/>
      <c r="E28" s="4"/>
      <c r="F28" s="17">
        <f t="shared" si="0"/>
        <v>0</v>
      </c>
      <c r="G28" s="17">
        <f t="shared" si="1"/>
        <v>0</v>
      </c>
      <c r="H28" s="4"/>
      <c r="I28" s="4"/>
      <c r="J28" s="4"/>
      <c r="K28" s="17">
        <f t="shared" si="2"/>
        <v>0</v>
      </c>
      <c r="L28" s="2"/>
      <c r="M28" s="2"/>
      <c r="N28" s="2"/>
      <c r="O28" s="20"/>
      <c r="Q28" s="5" t="s">
        <v>21</v>
      </c>
      <c r="R28" s="5"/>
      <c r="S28" s="5"/>
    </row>
    <row r="29" spans="1:19" x14ac:dyDescent="0.2">
      <c r="A29" s="1"/>
      <c r="B29" s="2"/>
      <c r="C29" s="11"/>
      <c r="D29" s="3"/>
      <c r="E29" s="4"/>
      <c r="F29" s="17">
        <f t="shared" si="0"/>
        <v>0</v>
      </c>
      <c r="G29" s="17">
        <f t="shared" si="1"/>
        <v>0</v>
      </c>
      <c r="H29" s="4"/>
      <c r="I29" s="4"/>
      <c r="J29" s="4"/>
      <c r="K29" s="17">
        <f t="shared" si="2"/>
        <v>0</v>
      </c>
      <c r="L29" s="2"/>
      <c r="M29" s="2"/>
      <c r="N29" s="2"/>
      <c r="O29" s="20"/>
      <c r="Q29" s="5" t="s">
        <v>21</v>
      </c>
      <c r="R29" s="5"/>
      <c r="S29" s="5"/>
    </row>
    <row r="30" spans="1:19" x14ac:dyDescent="0.2">
      <c r="A30" s="1"/>
      <c r="B30" s="2"/>
      <c r="C30" s="11"/>
      <c r="D30" s="3"/>
      <c r="E30" s="4"/>
      <c r="F30" s="17">
        <f t="shared" si="0"/>
        <v>0</v>
      </c>
      <c r="G30" s="17">
        <f t="shared" si="1"/>
        <v>0</v>
      </c>
      <c r="H30" s="4"/>
      <c r="I30" s="4"/>
      <c r="J30" s="4"/>
      <c r="K30" s="17">
        <f t="shared" si="2"/>
        <v>0</v>
      </c>
      <c r="L30" s="2"/>
      <c r="M30" s="2"/>
      <c r="N30" s="2"/>
      <c r="O30" s="20"/>
      <c r="Q30" s="5" t="s">
        <v>21</v>
      </c>
      <c r="R30" s="5"/>
      <c r="S30" s="5"/>
    </row>
    <row r="31" spans="1:19" x14ac:dyDescent="0.2">
      <c r="A31" s="1"/>
      <c r="B31" s="2"/>
      <c r="C31" s="11"/>
      <c r="D31" s="3"/>
      <c r="E31" s="4"/>
      <c r="F31" s="17">
        <f t="shared" si="0"/>
        <v>0</v>
      </c>
      <c r="G31" s="17">
        <f t="shared" si="1"/>
        <v>0</v>
      </c>
      <c r="H31" s="4"/>
      <c r="I31" s="4"/>
      <c r="J31" s="4"/>
      <c r="K31" s="17">
        <f t="shared" si="2"/>
        <v>0</v>
      </c>
      <c r="L31" s="2"/>
      <c r="M31" s="2"/>
      <c r="N31" s="2"/>
      <c r="O31" s="20"/>
      <c r="Q31" s="5" t="s">
        <v>21</v>
      </c>
      <c r="R31" s="5"/>
      <c r="S31" s="5"/>
    </row>
    <row r="32" spans="1:19" x14ac:dyDescent="0.2">
      <c r="A32" s="1"/>
      <c r="B32" s="2"/>
      <c r="C32" s="11"/>
      <c r="D32" s="3"/>
      <c r="E32" s="4"/>
      <c r="F32" s="17">
        <f t="shared" si="0"/>
        <v>0</v>
      </c>
      <c r="G32" s="17">
        <f t="shared" si="1"/>
        <v>0</v>
      </c>
      <c r="H32" s="4"/>
      <c r="I32" s="4"/>
      <c r="J32" s="4"/>
      <c r="K32" s="17">
        <f t="shared" si="2"/>
        <v>0</v>
      </c>
      <c r="L32" s="2"/>
      <c r="M32" s="2"/>
      <c r="N32" s="2"/>
      <c r="O32" s="20"/>
      <c r="Q32" s="5" t="s">
        <v>21</v>
      </c>
      <c r="R32" s="5"/>
      <c r="S32" s="5"/>
    </row>
    <row r="33" spans="1:19" x14ac:dyDescent="0.2">
      <c r="A33" s="1"/>
      <c r="B33" s="2"/>
      <c r="C33" s="11"/>
      <c r="D33" s="3"/>
      <c r="E33" s="4"/>
      <c r="F33" s="17">
        <f t="shared" si="0"/>
        <v>0</v>
      </c>
      <c r="G33" s="17">
        <f t="shared" si="1"/>
        <v>0</v>
      </c>
      <c r="H33" s="4"/>
      <c r="I33" s="4"/>
      <c r="J33" s="4"/>
      <c r="K33" s="17">
        <f t="shared" si="2"/>
        <v>0</v>
      </c>
      <c r="L33" s="2"/>
      <c r="M33" s="2"/>
      <c r="N33" s="2"/>
      <c r="O33" s="20"/>
      <c r="Q33" s="5" t="s">
        <v>21</v>
      </c>
      <c r="R33" s="5"/>
      <c r="S33" s="5"/>
    </row>
    <row r="34" spans="1:19" x14ac:dyDescent="0.2">
      <c r="A34" s="1"/>
      <c r="B34" s="2"/>
      <c r="C34" s="11"/>
      <c r="D34" s="3"/>
      <c r="E34" s="4"/>
      <c r="F34" s="17">
        <f t="shared" si="0"/>
        <v>0</v>
      </c>
      <c r="G34" s="17">
        <f t="shared" si="1"/>
        <v>0</v>
      </c>
      <c r="H34" s="4"/>
      <c r="I34" s="4"/>
      <c r="J34" s="4"/>
      <c r="K34" s="17">
        <f t="shared" si="2"/>
        <v>0</v>
      </c>
      <c r="L34" s="2"/>
      <c r="M34" s="2"/>
      <c r="N34" s="2"/>
      <c r="O34" s="20"/>
      <c r="Q34" s="7"/>
      <c r="R34" s="7"/>
    </row>
    <row r="35" spans="1:19" x14ac:dyDescent="0.2">
      <c r="A35" s="1"/>
      <c r="B35" s="2"/>
      <c r="C35" s="11"/>
      <c r="D35" s="3"/>
      <c r="E35" s="4"/>
      <c r="F35" s="17">
        <f t="shared" si="0"/>
        <v>0</v>
      </c>
      <c r="G35" s="17">
        <f t="shared" si="1"/>
        <v>0</v>
      </c>
      <c r="H35" s="4"/>
      <c r="I35" s="4"/>
      <c r="J35" s="4"/>
      <c r="K35" s="17">
        <f t="shared" si="2"/>
        <v>0</v>
      </c>
      <c r="L35" s="2"/>
      <c r="M35" s="2"/>
      <c r="N35" s="2"/>
      <c r="O35" s="20"/>
      <c r="Q35" s="7"/>
      <c r="R35" s="7"/>
    </row>
    <row r="36" spans="1:19" x14ac:dyDescent="0.2">
      <c r="A36" s="1"/>
      <c r="B36" s="2"/>
      <c r="C36" s="11"/>
      <c r="D36" s="3"/>
      <c r="E36" s="4"/>
      <c r="F36" s="17">
        <f t="shared" si="0"/>
        <v>0</v>
      </c>
      <c r="G36" s="17">
        <f t="shared" si="1"/>
        <v>0</v>
      </c>
      <c r="H36" s="4"/>
      <c r="I36" s="4"/>
      <c r="J36" s="4"/>
      <c r="K36" s="17">
        <f t="shared" si="2"/>
        <v>0</v>
      </c>
      <c r="L36" s="2"/>
      <c r="M36" s="2"/>
      <c r="N36" s="2"/>
      <c r="O36" s="20"/>
      <c r="Q36" s="7"/>
      <c r="R36" s="7"/>
    </row>
    <row r="37" spans="1:19" x14ac:dyDescent="0.2">
      <c r="A37" s="18"/>
      <c r="B37" s="18">
        <f>SUM(B7:B36)</f>
        <v>468</v>
      </c>
      <c r="C37" s="18"/>
      <c r="D37" s="18"/>
      <c r="E37" s="18"/>
      <c r="F37" s="18"/>
      <c r="G37" s="18"/>
      <c r="H37" s="18"/>
      <c r="I37" s="18"/>
      <c r="J37" s="18"/>
      <c r="K37" s="19">
        <f>SUM(K7:K36)</f>
        <v>6624.9385000000002</v>
      </c>
      <c r="L37" s="18"/>
      <c r="M37" s="18"/>
      <c r="N37" s="18"/>
      <c r="O37" s="18"/>
      <c r="Q37" s="7"/>
      <c r="R37" s="7"/>
    </row>
  </sheetData>
  <sheetProtection sheet="1" objects="1" scenarios="1" selectLockedCells="1"/>
  <mergeCells count="11">
    <mergeCell ref="B4:F4"/>
    <mergeCell ref="G4:I4"/>
    <mergeCell ref="J4:K4"/>
    <mergeCell ref="A5:O5"/>
    <mergeCell ref="L2:O4"/>
    <mergeCell ref="Q1:S3"/>
    <mergeCell ref="B2:K2"/>
    <mergeCell ref="B3:F3"/>
    <mergeCell ref="G3:I3"/>
    <mergeCell ref="J3:K3"/>
    <mergeCell ref="A1:O1"/>
  </mergeCells>
  <dataValidations count="2">
    <dataValidation type="list" allowBlank="1" showInputMessage="1" showErrorMessage="1" sqref="D7:D36">
      <formula1>$S$7:$S$33</formula1>
    </dataValidation>
    <dataValidation type="list" allowBlank="1" showInputMessage="1" showErrorMessage="1" sqref="C7:C36">
      <formula1>$Q$7:$Q$33</formula1>
    </dataValidation>
  </dataValidations>
  <printOptions horizontalCentered="1"/>
  <pageMargins left="0.25" right="0.25" top="1" bottom="0.5" header="0.5" footer="0.25"/>
  <pageSetup scale="91" orientation="landscape" r:id="rId1"/>
  <headerFooter alignWithMargins="0">
    <oddFooter>&amp;L&amp;D  &amp;T     Page &amp;P of &amp;N&amp;R&amp;6&amp;Z&amp;F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activeCell="J42" sqref="J42"/>
    </sheetView>
  </sheetViews>
  <sheetFormatPr defaultColWidth="8.85546875" defaultRowHeight="12.75" x14ac:dyDescent="0.2"/>
  <cols>
    <col min="1" max="1" width="15.28515625" style="6" customWidth="1"/>
    <col min="2" max="2" width="8.5703125" style="6" customWidth="1"/>
    <col min="3" max="3" width="6.28515625" style="6" customWidth="1"/>
    <col min="4" max="4" width="16.28515625" style="6" bestFit="1" customWidth="1"/>
    <col min="5" max="5" width="7.85546875" style="6" customWidth="1"/>
    <col min="6" max="6" width="9.28515625" style="6" bestFit="1" customWidth="1"/>
    <col min="7" max="7" width="8.140625" style="6" customWidth="1"/>
    <col min="8" max="8" width="7.42578125" style="6" bestFit="1" customWidth="1"/>
    <col min="9" max="9" width="8.140625" style="6" bestFit="1" customWidth="1"/>
    <col min="10" max="10" width="6.42578125" style="6" bestFit="1" customWidth="1"/>
    <col min="11" max="11" width="10.5703125" style="6" customWidth="1"/>
    <col min="12" max="12" width="13.5703125" style="6" customWidth="1"/>
    <col min="13" max="13" width="8.140625" style="6" bestFit="1" customWidth="1"/>
    <col min="14" max="14" width="12.140625" style="6" bestFit="1" customWidth="1"/>
    <col min="15" max="16" width="8.85546875" style="6"/>
    <col min="17" max="17" width="17" style="6" bestFit="1" customWidth="1"/>
    <col min="18" max="18" width="7" style="6" bestFit="1" customWidth="1"/>
    <col min="19" max="19" width="20.28515625" style="6" customWidth="1"/>
    <col min="20" max="16384" width="8.85546875" style="6"/>
  </cols>
  <sheetData>
    <row r="1" spans="1:19" ht="18" customHeight="1" x14ac:dyDescent="0.2">
      <c r="A1" s="30" t="s">
        <v>46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2"/>
      <c r="Q1" s="21" t="s">
        <v>40</v>
      </c>
      <c r="R1" s="21"/>
      <c r="S1" s="21"/>
    </row>
    <row r="2" spans="1:19" ht="18" customHeight="1" x14ac:dyDescent="0.2">
      <c r="A2" s="16" t="s">
        <v>30</v>
      </c>
      <c r="B2" s="22"/>
      <c r="C2" s="23"/>
      <c r="D2" s="23"/>
      <c r="E2" s="23"/>
      <c r="F2" s="23"/>
      <c r="G2" s="23"/>
      <c r="H2" s="23"/>
      <c r="I2" s="23"/>
      <c r="J2" s="23"/>
      <c r="K2" s="23"/>
      <c r="L2" s="33" t="s">
        <v>53</v>
      </c>
      <c r="M2" s="34"/>
      <c r="N2" s="34"/>
      <c r="O2" s="35"/>
      <c r="Q2" s="21"/>
      <c r="R2" s="21"/>
      <c r="S2" s="21"/>
    </row>
    <row r="3" spans="1:19" ht="18.75" customHeight="1" x14ac:dyDescent="0.2">
      <c r="A3" s="16" t="s">
        <v>1</v>
      </c>
      <c r="B3" s="22"/>
      <c r="C3" s="23"/>
      <c r="D3" s="23"/>
      <c r="E3" s="23"/>
      <c r="F3" s="23"/>
      <c r="G3" s="24" t="s">
        <v>31</v>
      </c>
      <c r="H3" s="24"/>
      <c r="I3" s="24"/>
      <c r="J3" s="25">
        <f>+K37/B37</f>
        <v>1.0874999999999999</v>
      </c>
      <c r="K3" s="26"/>
      <c r="L3" s="36"/>
      <c r="M3" s="37"/>
      <c r="N3" s="37"/>
      <c r="O3" s="38"/>
      <c r="Q3" s="21"/>
      <c r="R3" s="21"/>
      <c r="S3" s="21"/>
    </row>
    <row r="4" spans="1:19" ht="18.75" customHeight="1" x14ac:dyDescent="0.2">
      <c r="A4" s="16" t="s">
        <v>2</v>
      </c>
      <c r="B4" s="22"/>
      <c r="C4" s="23"/>
      <c r="D4" s="23"/>
      <c r="E4" s="23"/>
      <c r="F4" s="23"/>
      <c r="G4" s="24" t="s">
        <v>29</v>
      </c>
      <c r="H4" s="24"/>
      <c r="I4" s="24"/>
      <c r="J4" s="23" t="s">
        <v>56</v>
      </c>
      <c r="K4" s="23"/>
      <c r="L4" s="39"/>
      <c r="M4" s="40"/>
      <c r="N4" s="40"/>
      <c r="O4" s="41"/>
      <c r="Q4" s="10" t="s">
        <v>25</v>
      </c>
      <c r="R4" s="5">
        <v>8.7499999999999994E-2</v>
      </c>
      <c r="S4" s="5"/>
    </row>
    <row r="5" spans="1:19" x14ac:dyDescent="0.2">
      <c r="A5" s="27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9"/>
      <c r="P5" s="7"/>
      <c r="Q5" s="5"/>
      <c r="R5" s="5"/>
      <c r="S5" s="5"/>
    </row>
    <row r="6" spans="1:19" x14ac:dyDescent="0.2">
      <c r="A6" s="42" t="s">
        <v>0</v>
      </c>
      <c r="B6" s="42" t="s">
        <v>3</v>
      </c>
      <c r="C6" s="42" t="s">
        <v>8</v>
      </c>
      <c r="D6" s="42" t="s">
        <v>45</v>
      </c>
      <c r="E6" s="42" t="s">
        <v>7</v>
      </c>
      <c r="F6" s="42" t="s">
        <v>26</v>
      </c>
      <c r="G6" s="42" t="s">
        <v>22</v>
      </c>
      <c r="H6" s="42" t="s">
        <v>23</v>
      </c>
      <c r="I6" s="42" t="s">
        <v>24</v>
      </c>
      <c r="J6" s="42" t="s">
        <v>27</v>
      </c>
      <c r="K6" s="42" t="s">
        <v>28</v>
      </c>
      <c r="L6" s="42" t="s">
        <v>32</v>
      </c>
      <c r="M6" s="43" t="s">
        <v>57</v>
      </c>
      <c r="N6" s="42" t="s">
        <v>33</v>
      </c>
      <c r="O6" s="42" t="s">
        <v>51</v>
      </c>
      <c r="P6" s="15"/>
      <c r="Q6" s="9" t="s">
        <v>39</v>
      </c>
      <c r="R6" s="5"/>
      <c r="S6" s="9" t="s">
        <v>44</v>
      </c>
    </row>
    <row r="7" spans="1:19" x14ac:dyDescent="0.2">
      <c r="A7" s="1"/>
      <c r="B7" s="2">
        <v>1</v>
      </c>
      <c r="C7" s="11"/>
      <c r="D7" s="12"/>
      <c r="E7" s="4">
        <v>1</v>
      </c>
      <c r="F7" s="17">
        <f>+E7*B7</f>
        <v>1</v>
      </c>
      <c r="G7" s="17">
        <f>+B7*E7*$R$4</f>
        <v>8.7499999999999994E-2</v>
      </c>
      <c r="H7" s="4"/>
      <c r="I7" s="4"/>
      <c r="J7" s="4"/>
      <c r="K7" s="17">
        <f>+F7+G7+H7+I7+J7</f>
        <v>1.0874999999999999</v>
      </c>
      <c r="L7" s="13"/>
      <c r="M7" s="2"/>
      <c r="N7" s="2"/>
      <c r="O7" s="20"/>
      <c r="Q7" s="5" t="s">
        <v>38</v>
      </c>
      <c r="R7" s="5"/>
      <c r="S7" s="8" t="s">
        <v>43</v>
      </c>
    </row>
    <row r="8" spans="1:19" x14ac:dyDescent="0.2">
      <c r="A8" s="1"/>
      <c r="B8" s="2"/>
      <c r="C8" s="11"/>
      <c r="D8" s="12"/>
      <c r="E8" s="4"/>
      <c r="F8" s="17">
        <f t="shared" ref="F8:F36" si="0">+E8*B8</f>
        <v>0</v>
      </c>
      <c r="G8" s="17">
        <f t="shared" ref="G8:G36" si="1">+B8*E8*$R$4</f>
        <v>0</v>
      </c>
      <c r="H8" s="4"/>
      <c r="I8" s="4"/>
      <c r="J8" s="4"/>
      <c r="K8" s="17">
        <f t="shared" ref="K8:K36" si="2">+F8+G8+H8+I8+J8</f>
        <v>0</v>
      </c>
      <c r="L8" s="13"/>
      <c r="M8" s="2"/>
      <c r="N8" s="2"/>
      <c r="O8" s="20"/>
      <c r="Q8" s="5" t="s">
        <v>36</v>
      </c>
      <c r="R8" s="5"/>
      <c r="S8" s="8" t="s">
        <v>41</v>
      </c>
    </row>
    <row r="9" spans="1:19" x14ac:dyDescent="0.2">
      <c r="A9" s="1"/>
      <c r="B9" s="2"/>
      <c r="C9" s="11"/>
      <c r="D9" s="12"/>
      <c r="E9" s="4"/>
      <c r="F9" s="17">
        <f t="shared" si="0"/>
        <v>0</v>
      </c>
      <c r="G9" s="17">
        <f t="shared" si="1"/>
        <v>0</v>
      </c>
      <c r="H9" s="4"/>
      <c r="I9" s="4"/>
      <c r="J9" s="4"/>
      <c r="K9" s="17">
        <f t="shared" si="2"/>
        <v>0</v>
      </c>
      <c r="L9" s="13"/>
      <c r="M9" s="2"/>
      <c r="N9" s="2"/>
      <c r="O9" s="20"/>
      <c r="Q9" s="5" t="s">
        <v>37</v>
      </c>
      <c r="R9" s="5"/>
      <c r="S9" s="8" t="s">
        <v>42</v>
      </c>
    </row>
    <row r="10" spans="1:19" x14ac:dyDescent="0.2">
      <c r="A10" s="1"/>
      <c r="B10" s="2"/>
      <c r="C10" s="11"/>
      <c r="D10" s="12"/>
      <c r="E10" s="4"/>
      <c r="F10" s="17">
        <f t="shared" si="0"/>
        <v>0</v>
      </c>
      <c r="G10" s="17">
        <f t="shared" si="1"/>
        <v>0</v>
      </c>
      <c r="H10" s="4"/>
      <c r="I10" s="4"/>
      <c r="J10" s="4"/>
      <c r="K10" s="17">
        <f t="shared" si="2"/>
        <v>0</v>
      </c>
      <c r="L10" s="13"/>
      <c r="M10" s="2"/>
      <c r="N10" s="2"/>
      <c r="O10" s="20"/>
      <c r="Q10" s="5" t="s">
        <v>34</v>
      </c>
      <c r="R10" s="5"/>
      <c r="S10" s="8" t="s">
        <v>5</v>
      </c>
    </row>
    <row r="11" spans="1:19" ht="13.5" customHeight="1" x14ac:dyDescent="0.2">
      <c r="A11" s="1"/>
      <c r="B11" s="2"/>
      <c r="C11" s="11"/>
      <c r="D11" s="12"/>
      <c r="E11" s="4"/>
      <c r="F11" s="17">
        <f t="shared" si="0"/>
        <v>0</v>
      </c>
      <c r="G11" s="17">
        <f t="shared" si="1"/>
        <v>0</v>
      </c>
      <c r="H11" s="4"/>
      <c r="I11" s="4"/>
      <c r="J11" s="4"/>
      <c r="K11" s="17">
        <f t="shared" si="2"/>
        <v>0</v>
      </c>
      <c r="L11" s="13"/>
      <c r="M11" s="2"/>
      <c r="N11" s="2"/>
      <c r="O11" s="20"/>
      <c r="Q11" s="5" t="s">
        <v>35</v>
      </c>
      <c r="R11" s="5"/>
      <c r="S11" s="8" t="s">
        <v>4</v>
      </c>
    </row>
    <row r="12" spans="1:19" x14ac:dyDescent="0.2">
      <c r="A12" s="1"/>
      <c r="B12" s="2"/>
      <c r="C12" s="11"/>
      <c r="D12" s="12"/>
      <c r="E12" s="4"/>
      <c r="F12" s="17">
        <f t="shared" si="0"/>
        <v>0</v>
      </c>
      <c r="G12" s="17">
        <f t="shared" si="1"/>
        <v>0</v>
      </c>
      <c r="H12" s="4"/>
      <c r="I12" s="4"/>
      <c r="J12" s="4"/>
      <c r="K12" s="17">
        <f t="shared" si="2"/>
        <v>0</v>
      </c>
      <c r="L12" s="13"/>
      <c r="M12" s="2"/>
      <c r="N12" s="2"/>
      <c r="O12" s="20"/>
      <c r="Q12" s="5" t="s">
        <v>18</v>
      </c>
      <c r="R12" s="5"/>
      <c r="S12" s="8" t="s">
        <v>6</v>
      </c>
    </row>
    <row r="13" spans="1:19" x14ac:dyDescent="0.2">
      <c r="A13" s="1"/>
      <c r="B13" s="2"/>
      <c r="C13" s="11"/>
      <c r="D13" s="3"/>
      <c r="E13" s="4"/>
      <c r="F13" s="17">
        <f t="shared" si="0"/>
        <v>0</v>
      </c>
      <c r="G13" s="17">
        <f t="shared" si="1"/>
        <v>0</v>
      </c>
      <c r="H13" s="4"/>
      <c r="I13" s="4"/>
      <c r="J13" s="4"/>
      <c r="K13" s="17">
        <f t="shared" si="2"/>
        <v>0</v>
      </c>
      <c r="L13" s="2"/>
      <c r="M13" s="2"/>
      <c r="N13" s="2"/>
      <c r="O13" s="20"/>
      <c r="Q13" s="5" t="s">
        <v>19</v>
      </c>
      <c r="R13" s="5"/>
      <c r="S13" s="14" t="s">
        <v>52</v>
      </c>
    </row>
    <row r="14" spans="1:19" x14ac:dyDescent="0.2">
      <c r="A14" s="1"/>
      <c r="B14" s="2"/>
      <c r="C14" s="11"/>
      <c r="D14" s="3"/>
      <c r="E14" s="4"/>
      <c r="F14" s="17">
        <f t="shared" si="0"/>
        <v>0</v>
      </c>
      <c r="G14" s="17">
        <f t="shared" si="1"/>
        <v>0</v>
      </c>
      <c r="H14" s="4"/>
      <c r="I14" s="4"/>
      <c r="J14" s="4"/>
      <c r="K14" s="17">
        <f t="shared" si="2"/>
        <v>0</v>
      </c>
      <c r="L14" s="2"/>
      <c r="M14" s="2"/>
      <c r="N14" s="2"/>
      <c r="O14" s="20"/>
      <c r="Q14" s="5" t="s">
        <v>20</v>
      </c>
      <c r="R14" s="5"/>
      <c r="S14" s="5"/>
    </row>
    <row r="15" spans="1:19" x14ac:dyDescent="0.2">
      <c r="A15" s="1"/>
      <c r="B15" s="2"/>
      <c r="C15" s="11"/>
      <c r="D15" s="3"/>
      <c r="E15" s="4"/>
      <c r="F15" s="17">
        <f t="shared" si="0"/>
        <v>0</v>
      </c>
      <c r="G15" s="17">
        <f t="shared" si="1"/>
        <v>0</v>
      </c>
      <c r="H15" s="4"/>
      <c r="I15" s="4"/>
      <c r="J15" s="4"/>
      <c r="K15" s="17">
        <f t="shared" si="2"/>
        <v>0</v>
      </c>
      <c r="L15" s="2"/>
      <c r="M15" s="2"/>
      <c r="N15" s="2"/>
      <c r="O15" s="20"/>
      <c r="Q15" s="5" t="s">
        <v>9</v>
      </c>
      <c r="R15" s="5"/>
      <c r="S15" s="5"/>
    </row>
    <row r="16" spans="1:19" x14ac:dyDescent="0.2">
      <c r="A16" s="1"/>
      <c r="B16" s="2"/>
      <c r="C16" s="11"/>
      <c r="D16" s="3"/>
      <c r="E16" s="4"/>
      <c r="F16" s="17">
        <f t="shared" si="0"/>
        <v>0</v>
      </c>
      <c r="G16" s="17">
        <f t="shared" si="1"/>
        <v>0</v>
      </c>
      <c r="H16" s="4"/>
      <c r="I16" s="4"/>
      <c r="J16" s="4"/>
      <c r="K16" s="17">
        <f t="shared" si="2"/>
        <v>0</v>
      </c>
      <c r="L16" s="2"/>
      <c r="M16" s="2"/>
      <c r="N16" s="2"/>
      <c r="O16" s="20"/>
      <c r="Q16" s="5" t="s">
        <v>16</v>
      </c>
      <c r="R16" s="5"/>
      <c r="S16" s="5"/>
    </row>
    <row r="17" spans="1:19" x14ac:dyDescent="0.2">
      <c r="A17" s="1"/>
      <c r="B17" s="2"/>
      <c r="C17" s="11"/>
      <c r="D17" s="3"/>
      <c r="E17" s="4"/>
      <c r="F17" s="17">
        <f t="shared" si="0"/>
        <v>0</v>
      </c>
      <c r="G17" s="17">
        <f t="shared" si="1"/>
        <v>0</v>
      </c>
      <c r="H17" s="4"/>
      <c r="I17" s="4"/>
      <c r="J17" s="4"/>
      <c r="K17" s="17">
        <f t="shared" si="2"/>
        <v>0</v>
      </c>
      <c r="L17" s="2"/>
      <c r="M17" s="2"/>
      <c r="N17" s="2"/>
      <c r="O17" s="20"/>
      <c r="Q17" s="5" t="s">
        <v>10</v>
      </c>
      <c r="R17" s="5"/>
      <c r="S17" s="5"/>
    </row>
    <row r="18" spans="1:19" x14ac:dyDescent="0.2">
      <c r="A18" s="1"/>
      <c r="B18" s="2"/>
      <c r="C18" s="11"/>
      <c r="D18" s="3"/>
      <c r="E18" s="4"/>
      <c r="F18" s="17">
        <f t="shared" si="0"/>
        <v>0</v>
      </c>
      <c r="G18" s="17">
        <f t="shared" si="1"/>
        <v>0</v>
      </c>
      <c r="H18" s="4"/>
      <c r="I18" s="4"/>
      <c r="J18" s="4"/>
      <c r="K18" s="17">
        <f t="shared" si="2"/>
        <v>0</v>
      </c>
      <c r="L18" s="2"/>
      <c r="M18" s="2"/>
      <c r="N18" s="2"/>
      <c r="O18" s="20"/>
      <c r="Q18" s="5" t="s">
        <v>13</v>
      </c>
      <c r="R18" s="5"/>
      <c r="S18" s="5"/>
    </row>
    <row r="19" spans="1:19" x14ac:dyDescent="0.2">
      <c r="A19" s="1"/>
      <c r="B19" s="2"/>
      <c r="C19" s="11"/>
      <c r="D19" s="3"/>
      <c r="E19" s="4"/>
      <c r="F19" s="17">
        <f t="shared" si="0"/>
        <v>0</v>
      </c>
      <c r="G19" s="17">
        <f t="shared" si="1"/>
        <v>0</v>
      </c>
      <c r="H19" s="4"/>
      <c r="I19" s="4"/>
      <c r="J19" s="4"/>
      <c r="K19" s="17">
        <f t="shared" si="2"/>
        <v>0</v>
      </c>
      <c r="L19" s="2"/>
      <c r="M19" s="2"/>
      <c r="N19" s="2"/>
      <c r="O19" s="20"/>
      <c r="Q19" s="5" t="s">
        <v>12</v>
      </c>
      <c r="R19" s="5"/>
      <c r="S19" s="5"/>
    </row>
    <row r="20" spans="1:19" x14ac:dyDescent="0.2">
      <c r="A20" s="1"/>
      <c r="B20" s="2"/>
      <c r="C20" s="11"/>
      <c r="D20" s="3"/>
      <c r="E20" s="4"/>
      <c r="F20" s="17">
        <f t="shared" si="0"/>
        <v>0</v>
      </c>
      <c r="G20" s="17">
        <f t="shared" si="1"/>
        <v>0</v>
      </c>
      <c r="H20" s="4"/>
      <c r="I20" s="4"/>
      <c r="J20" s="4"/>
      <c r="K20" s="17">
        <f t="shared" si="2"/>
        <v>0</v>
      </c>
      <c r="L20" s="2"/>
      <c r="M20" s="2"/>
      <c r="N20" s="2"/>
      <c r="O20" s="20"/>
      <c r="Q20" s="5" t="s">
        <v>14</v>
      </c>
      <c r="R20" s="5"/>
      <c r="S20" s="5"/>
    </row>
    <row r="21" spans="1:19" x14ac:dyDescent="0.2">
      <c r="A21" s="1"/>
      <c r="B21" s="2"/>
      <c r="C21" s="11"/>
      <c r="D21" s="3"/>
      <c r="E21" s="4"/>
      <c r="F21" s="17">
        <f t="shared" si="0"/>
        <v>0</v>
      </c>
      <c r="G21" s="17">
        <f t="shared" si="1"/>
        <v>0</v>
      </c>
      <c r="H21" s="4"/>
      <c r="I21" s="4"/>
      <c r="J21" s="4"/>
      <c r="K21" s="17">
        <f t="shared" si="2"/>
        <v>0</v>
      </c>
      <c r="L21" s="2"/>
      <c r="M21" s="2"/>
      <c r="N21" s="2"/>
      <c r="O21" s="20"/>
      <c r="Q21" s="5" t="s">
        <v>11</v>
      </c>
      <c r="R21" s="5"/>
      <c r="S21" s="5"/>
    </row>
    <row r="22" spans="1:19" x14ac:dyDescent="0.2">
      <c r="A22" s="1"/>
      <c r="B22" s="2"/>
      <c r="C22" s="11"/>
      <c r="D22" s="3"/>
      <c r="E22" s="4"/>
      <c r="F22" s="17">
        <f t="shared" si="0"/>
        <v>0</v>
      </c>
      <c r="G22" s="17">
        <f t="shared" si="1"/>
        <v>0</v>
      </c>
      <c r="H22" s="4"/>
      <c r="I22" s="4"/>
      <c r="J22" s="4"/>
      <c r="K22" s="17">
        <f t="shared" si="2"/>
        <v>0</v>
      </c>
      <c r="L22" s="2"/>
      <c r="M22" s="2"/>
      <c r="N22" s="2"/>
      <c r="O22" s="20"/>
      <c r="Q22" s="5" t="s">
        <v>15</v>
      </c>
      <c r="R22" s="5"/>
      <c r="S22" s="5"/>
    </row>
    <row r="23" spans="1:19" x14ac:dyDescent="0.2">
      <c r="A23" s="1"/>
      <c r="B23" s="2"/>
      <c r="C23" s="11"/>
      <c r="D23" s="3"/>
      <c r="E23" s="4"/>
      <c r="F23" s="17">
        <f t="shared" si="0"/>
        <v>0</v>
      </c>
      <c r="G23" s="17">
        <f t="shared" si="1"/>
        <v>0</v>
      </c>
      <c r="H23" s="4"/>
      <c r="I23" s="4"/>
      <c r="J23" s="4"/>
      <c r="K23" s="17">
        <f t="shared" si="2"/>
        <v>0</v>
      </c>
      <c r="L23" s="2"/>
      <c r="M23" s="2"/>
      <c r="N23" s="2"/>
      <c r="O23" s="20"/>
      <c r="Q23" s="5" t="s">
        <v>17</v>
      </c>
      <c r="R23" s="5"/>
      <c r="S23" s="5"/>
    </row>
    <row r="24" spans="1:19" x14ac:dyDescent="0.2">
      <c r="A24" s="1"/>
      <c r="B24" s="2"/>
      <c r="C24" s="11"/>
      <c r="D24" s="3"/>
      <c r="E24" s="4"/>
      <c r="F24" s="17">
        <f t="shared" si="0"/>
        <v>0</v>
      </c>
      <c r="G24" s="17">
        <f t="shared" si="1"/>
        <v>0</v>
      </c>
      <c r="H24" s="4"/>
      <c r="I24" s="4"/>
      <c r="J24" s="4"/>
      <c r="K24" s="17">
        <f t="shared" si="2"/>
        <v>0</v>
      </c>
      <c r="L24" s="2"/>
      <c r="M24" s="2"/>
      <c r="N24" s="2"/>
      <c r="O24" s="20"/>
      <c r="Q24" s="5" t="s">
        <v>21</v>
      </c>
      <c r="R24" s="5"/>
      <c r="S24" s="5"/>
    </row>
    <row r="25" spans="1:19" x14ac:dyDescent="0.2">
      <c r="A25" s="1"/>
      <c r="B25" s="2"/>
      <c r="C25" s="11"/>
      <c r="D25" s="3"/>
      <c r="E25" s="4"/>
      <c r="F25" s="17">
        <f t="shared" si="0"/>
        <v>0</v>
      </c>
      <c r="G25" s="17">
        <f t="shared" si="1"/>
        <v>0</v>
      </c>
      <c r="H25" s="4"/>
      <c r="I25" s="4"/>
      <c r="J25" s="4"/>
      <c r="K25" s="17">
        <f t="shared" si="2"/>
        <v>0</v>
      </c>
      <c r="L25" s="2"/>
      <c r="M25" s="2"/>
      <c r="N25" s="2"/>
      <c r="O25" s="20"/>
      <c r="Q25" s="5" t="s">
        <v>21</v>
      </c>
      <c r="R25" s="5"/>
      <c r="S25" s="5"/>
    </row>
    <row r="26" spans="1:19" x14ac:dyDescent="0.2">
      <c r="A26" s="1"/>
      <c r="B26" s="2"/>
      <c r="C26" s="11"/>
      <c r="D26" s="3"/>
      <c r="E26" s="4"/>
      <c r="F26" s="17">
        <f t="shared" si="0"/>
        <v>0</v>
      </c>
      <c r="G26" s="17">
        <f t="shared" si="1"/>
        <v>0</v>
      </c>
      <c r="H26" s="4"/>
      <c r="I26" s="4"/>
      <c r="J26" s="4"/>
      <c r="K26" s="17">
        <f t="shared" si="2"/>
        <v>0</v>
      </c>
      <c r="L26" s="2"/>
      <c r="M26" s="2"/>
      <c r="N26" s="2"/>
      <c r="O26" s="20"/>
      <c r="Q26" s="5" t="s">
        <v>21</v>
      </c>
      <c r="R26" s="5"/>
      <c r="S26" s="5"/>
    </row>
    <row r="27" spans="1:19" x14ac:dyDescent="0.2">
      <c r="A27" s="1"/>
      <c r="B27" s="2"/>
      <c r="C27" s="11"/>
      <c r="D27" s="3"/>
      <c r="E27" s="4"/>
      <c r="F27" s="17">
        <f t="shared" si="0"/>
        <v>0</v>
      </c>
      <c r="G27" s="17">
        <f t="shared" si="1"/>
        <v>0</v>
      </c>
      <c r="H27" s="4"/>
      <c r="I27" s="4"/>
      <c r="J27" s="4"/>
      <c r="K27" s="17">
        <f t="shared" si="2"/>
        <v>0</v>
      </c>
      <c r="L27" s="2"/>
      <c r="M27" s="2"/>
      <c r="N27" s="2"/>
      <c r="O27" s="20"/>
      <c r="Q27" s="5" t="s">
        <v>21</v>
      </c>
      <c r="R27" s="5"/>
      <c r="S27" s="5"/>
    </row>
    <row r="28" spans="1:19" x14ac:dyDescent="0.2">
      <c r="A28" s="1"/>
      <c r="B28" s="2"/>
      <c r="C28" s="11"/>
      <c r="D28" s="3"/>
      <c r="E28" s="4"/>
      <c r="F28" s="17">
        <f t="shared" si="0"/>
        <v>0</v>
      </c>
      <c r="G28" s="17">
        <f t="shared" si="1"/>
        <v>0</v>
      </c>
      <c r="H28" s="4"/>
      <c r="I28" s="4"/>
      <c r="J28" s="4"/>
      <c r="K28" s="17">
        <f t="shared" si="2"/>
        <v>0</v>
      </c>
      <c r="L28" s="2"/>
      <c r="M28" s="2"/>
      <c r="N28" s="2"/>
      <c r="O28" s="20"/>
      <c r="Q28" s="5" t="s">
        <v>21</v>
      </c>
      <c r="R28" s="5"/>
      <c r="S28" s="5"/>
    </row>
    <row r="29" spans="1:19" x14ac:dyDescent="0.2">
      <c r="A29" s="1"/>
      <c r="B29" s="2"/>
      <c r="C29" s="11"/>
      <c r="D29" s="3"/>
      <c r="E29" s="4"/>
      <c r="F29" s="17">
        <f t="shared" si="0"/>
        <v>0</v>
      </c>
      <c r="G29" s="17">
        <f t="shared" si="1"/>
        <v>0</v>
      </c>
      <c r="H29" s="4"/>
      <c r="I29" s="4"/>
      <c r="J29" s="4"/>
      <c r="K29" s="17">
        <f t="shared" si="2"/>
        <v>0</v>
      </c>
      <c r="L29" s="2"/>
      <c r="M29" s="2"/>
      <c r="N29" s="2"/>
      <c r="O29" s="20"/>
      <c r="Q29" s="5" t="s">
        <v>21</v>
      </c>
      <c r="R29" s="5"/>
      <c r="S29" s="5"/>
    </row>
    <row r="30" spans="1:19" x14ac:dyDescent="0.2">
      <c r="A30" s="1"/>
      <c r="B30" s="2"/>
      <c r="C30" s="11"/>
      <c r="D30" s="3"/>
      <c r="E30" s="4"/>
      <c r="F30" s="17">
        <f t="shared" si="0"/>
        <v>0</v>
      </c>
      <c r="G30" s="17">
        <f t="shared" si="1"/>
        <v>0</v>
      </c>
      <c r="H30" s="4"/>
      <c r="I30" s="4"/>
      <c r="J30" s="4"/>
      <c r="K30" s="17">
        <f t="shared" si="2"/>
        <v>0</v>
      </c>
      <c r="L30" s="2"/>
      <c r="M30" s="2"/>
      <c r="N30" s="2"/>
      <c r="O30" s="20"/>
      <c r="Q30" s="5" t="s">
        <v>21</v>
      </c>
      <c r="R30" s="5"/>
      <c r="S30" s="5"/>
    </row>
    <row r="31" spans="1:19" x14ac:dyDescent="0.2">
      <c r="A31" s="1"/>
      <c r="B31" s="2"/>
      <c r="C31" s="11"/>
      <c r="D31" s="3"/>
      <c r="E31" s="4"/>
      <c r="F31" s="17">
        <f t="shared" si="0"/>
        <v>0</v>
      </c>
      <c r="G31" s="17">
        <f t="shared" si="1"/>
        <v>0</v>
      </c>
      <c r="H31" s="4"/>
      <c r="I31" s="4"/>
      <c r="J31" s="4"/>
      <c r="K31" s="17">
        <f t="shared" si="2"/>
        <v>0</v>
      </c>
      <c r="L31" s="2"/>
      <c r="M31" s="2"/>
      <c r="N31" s="2"/>
      <c r="O31" s="20"/>
      <c r="Q31" s="5" t="s">
        <v>21</v>
      </c>
      <c r="R31" s="5"/>
      <c r="S31" s="5"/>
    </row>
    <row r="32" spans="1:19" x14ac:dyDescent="0.2">
      <c r="A32" s="1"/>
      <c r="B32" s="2"/>
      <c r="C32" s="11"/>
      <c r="D32" s="3"/>
      <c r="E32" s="4"/>
      <c r="F32" s="17">
        <f t="shared" si="0"/>
        <v>0</v>
      </c>
      <c r="G32" s="17">
        <f t="shared" si="1"/>
        <v>0</v>
      </c>
      <c r="H32" s="4"/>
      <c r="I32" s="4"/>
      <c r="J32" s="4"/>
      <c r="K32" s="17">
        <f t="shared" si="2"/>
        <v>0</v>
      </c>
      <c r="L32" s="2"/>
      <c r="M32" s="2"/>
      <c r="N32" s="2"/>
      <c r="O32" s="20"/>
      <c r="Q32" s="5" t="s">
        <v>21</v>
      </c>
      <c r="R32" s="5"/>
      <c r="S32" s="5"/>
    </row>
    <row r="33" spans="1:19" x14ac:dyDescent="0.2">
      <c r="A33" s="1"/>
      <c r="B33" s="2"/>
      <c r="C33" s="11"/>
      <c r="D33" s="3"/>
      <c r="E33" s="4"/>
      <c r="F33" s="17">
        <f t="shared" si="0"/>
        <v>0</v>
      </c>
      <c r="G33" s="17">
        <f t="shared" si="1"/>
        <v>0</v>
      </c>
      <c r="H33" s="4"/>
      <c r="I33" s="4"/>
      <c r="J33" s="4"/>
      <c r="K33" s="17">
        <f t="shared" si="2"/>
        <v>0</v>
      </c>
      <c r="L33" s="2"/>
      <c r="M33" s="2"/>
      <c r="N33" s="2"/>
      <c r="O33" s="20"/>
      <c r="Q33" s="5" t="s">
        <v>21</v>
      </c>
      <c r="R33" s="5"/>
      <c r="S33" s="5"/>
    </row>
    <row r="34" spans="1:19" x14ac:dyDescent="0.2">
      <c r="A34" s="1"/>
      <c r="B34" s="2"/>
      <c r="C34" s="11"/>
      <c r="D34" s="3"/>
      <c r="E34" s="4"/>
      <c r="F34" s="17">
        <f t="shared" si="0"/>
        <v>0</v>
      </c>
      <c r="G34" s="17">
        <f t="shared" si="1"/>
        <v>0</v>
      </c>
      <c r="H34" s="4"/>
      <c r="I34" s="4"/>
      <c r="J34" s="4"/>
      <c r="K34" s="17">
        <f t="shared" si="2"/>
        <v>0</v>
      </c>
      <c r="L34" s="2"/>
      <c r="M34" s="2"/>
      <c r="N34" s="2"/>
      <c r="O34" s="20"/>
      <c r="Q34" s="7"/>
      <c r="R34" s="7"/>
    </row>
    <row r="35" spans="1:19" x14ac:dyDescent="0.2">
      <c r="A35" s="1"/>
      <c r="B35" s="2"/>
      <c r="C35" s="11"/>
      <c r="D35" s="3"/>
      <c r="E35" s="4"/>
      <c r="F35" s="17">
        <f t="shared" si="0"/>
        <v>0</v>
      </c>
      <c r="G35" s="17">
        <f t="shared" si="1"/>
        <v>0</v>
      </c>
      <c r="H35" s="4"/>
      <c r="I35" s="4"/>
      <c r="J35" s="4"/>
      <c r="K35" s="17">
        <f t="shared" si="2"/>
        <v>0</v>
      </c>
      <c r="L35" s="2"/>
      <c r="M35" s="2"/>
      <c r="N35" s="2"/>
      <c r="O35" s="20"/>
      <c r="Q35" s="7"/>
      <c r="R35" s="7"/>
    </row>
    <row r="36" spans="1:19" x14ac:dyDescent="0.2">
      <c r="A36" s="1"/>
      <c r="B36" s="2"/>
      <c r="C36" s="11"/>
      <c r="D36" s="3"/>
      <c r="E36" s="4"/>
      <c r="F36" s="17">
        <f t="shared" si="0"/>
        <v>0</v>
      </c>
      <c r="G36" s="17">
        <f t="shared" si="1"/>
        <v>0</v>
      </c>
      <c r="H36" s="4"/>
      <c r="I36" s="4"/>
      <c r="J36" s="4"/>
      <c r="K36" s="17">
        <f t="shared" si="2"/>
        <v>0</v>
      </c>
      <c r="L36" s="2"/>
      <c r="M36" s="2"/>
      <c r="N36" s="2"/>
      <c r="O36" s="20"/>
      <c r="Q36" s="7"/>
      <c r="R36" s="7"/>
    </row>
    <row r="37" spans="1:19" x14ac:dyDescent="0.2">
      <c r="A37" s="18"/>
      <c r="B37" s="18">
        <f>SUM(B7:B36)</f>
        <v>1</v>
      </c>
      <c r="C37" s="18"/>
      <c r="D37" s="18"/>
      <c r="E37" s="18"/>
      <c r="F37" s="18"/>
      <c r="G37" s="18"/>
      <c r="H37" s="18"/>
      <c r="I37" s="18"/>
      <c r="J37" s="18"/>
      <c r="K37" s="19">
        <f>SUM(K7:K36)</f>
        <v>1.0874999999999999</v>
      </c>
      <c r="L37" s="18"/>
      <c r="M37" s="18"/>
      <c r="N37" s="18"/>
      <c r="O37" s="18"/>
      <c r="Q37" s="7"/>
      <c r="R37" s="7"/>
    </row>
  </sheetData>
  <sheetProtection sheet="1" objects="1" scenarios="1"/>
  <mergeCells count="11">
    <mergeCell ref="A5:O5"/>
    <mergeCell ref="A1:O1"/>
    <mergeCell ref="Q1:S3"/>
    <mergeCell ref="B2:K2"/>
    <mergeCell ref="L2:O4"/>
    <mergeCell ref="B3:F3"/>
    <mergeCell ref="G3:I3"/>
    <mergeCell ref="J3:K3"/>
    <mergeCell ref="B4:F4"/>
    <mergeCell ref="G4:I4"/>
    <mergeCell ref="J4:K4"/>
  </mergeCells>
  <dataValidations count="2">
    <dataValidation type="list" allowBlank="1" showInputMessage="1" showErrorMessage="1" sqref="C7:C36">
      <formula1>$Q$7:$Q$33</formula1>
    </dataValidation>
    <dataValidation type="list" allowBlank="1" showInputMessage="1" showErrorMessage="1" sqref="D7:D36">
      <formula1>$S$7:$S$33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S37"/>
  <sheetViews>
    <sheetView zoomScaleNormal="100" workbookViewId="0">
      <selection activeCell="B2" sqref="B2:K2"/>
    </sheetView>
  </sheetViews>
  <sheetFormatPr defaultColWidth="8.85546875" defaultRowHeight="12.75" x14ac:dyDescent="0.2"/>
  <cols>
    <col min="1" max="1" width="15.28515625" style="6" customWidth="1"/>
    <col min="2" max="2" width="8.5703125" style="6" customWidth="1"/>
    <col min="3" max="3" width="6.28515625" style="6" customWidth="1"/>
    <col min="4" max="4" width="16.28515625" style="6" bestFit="1" customWidth="1"/>
    <col min="5" max="5" width="7.85546875" style="6" customWidth="1"/>
    <col min="6" max="6" width="9.28515625" style="6" bestFit="1" customWidth="1"/>
    <col min="7" max="7" width="8.140625" style="6" customWidth="1"/>
    <col min="8" max="8" width="7.42578125" style="6" bestFit="1" customWidth="1"/>
    <col min="9" max="9" width="8.140625" style="6" bestFit="1" customWidth="1"/>
    <col min="10" max="10" width="6.42578125" style="6" bestFit="1" customWidth="1"/>
    <col min="11" max="11" width="10.5703125" style="6" customWidth="1"/>
    <col min="12" max="12" width="13.5703125" style="6" customWidth="1"/>
    <col min="13" max="13" width="8.140625" style="6" bestFit="1" customWidth="1"/>
    <col min="14" max="14" width="12.140625" style="6" bestFit="1" customWidth="1"/>
    <col min="15" max="16" width="8.85546875" style="6"/>
    <col min="17" max="17" width="17" style="6" bestFit="1" customWidth="1"/>
    <col min="18" max="18" width="7" style="6" bestFit="1" customWidth="1"/>
    <col min="19" max="19" width="20.28515625" style="6" customWidth="1"/>
    <col min="20" max="16384" width="8.85546875" style="6"/>
  </cols>
  <sheetData>
    <row r="1" spans="1:19" ht="18" customHeight="1" x14ac:dyDescent="0.2">
      <c r="A1" s="30" t="s">
        <v>46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2"/>
      <c r="Q1" s="21" t="s">
        <v>40</v>
      </c>
      <c r="R1" s="21"/>
      <c r="S1" s="21"/>
    </row>
    <row r="2" spans="1:19" ht="18" customHeight="1" x14ac:dyDescent="0.2">
      <c r="A2" s="16" t="s">
        <v>30</v>
      </c>
      <c r="B2" s="22"/>
      <c r="C2" s="23"/>
      <c r="D2" s="23"/>
      <c r="E2" s="23"/>
      <c r="F2" s="23"/>
      <c r="G2" s="23"/>
      <c r="H2" s="23"/>
      <c r="I2" s="23"/>
      <c r="J2" s="23"/>
      <c r="K2" s="23"/>
      <c r="L2" s="33" t="s">
        <v>53</v>
      </c>
      <c r="M2" s="34"/>
      <c r="N2" s="34"/>
      <c r="O2" s="35"/>
      <c r="Q2" s="21"/>
      <c r="R2" s="21"/>
      <c r="S2" s="21"/>
    </row>
    <row r="3" spans="1:19" ht="18.75" customHeight="1" x14ac:dyDescent="0.2">
      <c r="A3" s="16" t="s">
        <v>1</v>
      </c>
      <c r="B3" s="22"/>
      <c r="C3" s="23"/>
      <c r="D3" s="23"/>
      <c r="E3" s="23"/>
      <c r="F3" s="23"/>
      <c r="G3" s="24" t="s">
        <v>31</v>
      </c>
      <c r="H3" s="24"/>
      <c r="I3" s="24"/>
      <c r="J3" s="25">
        <f>+K37/B37</f>
        <v>1.0874999999999999</v>
      </c>
      <c r="K3" s="26"/>
      <c r="L3" s="36"/>
      <c r="M3" s="37"/>
      <c r="N3" s="37"/>
      <c r="O3" s="38"/>
      <c r="Q3" s="21"/>
      <c r="R3" s="21"/>
      <c r="S3" s="21"/>
    </row>
    <row r="4" spans="1:19" ht="18.75" customHeight="1" x14ac:dyDescent="0.2">
      <c r="A4" s="16" t="s">
        <v>2</v>
      </c>
      <c r="B4" s="22"/>
      <c r="C4" s="23"/>
      <c r="D4" s="23"/>
      <c r="E4" s="23"/>
      <c r="F4" s="23"/>
      <c r="G4" s="24" t="s">
        <v>29</v>
      </c>
      <c r="H4" s="24"/>
      <c r="I4" s="24"/>
      <c r="J4" s="23" t="s">
        <v>56</v>
      </c>
      <c r="K4" s="23"/>
      <c r="L4" s="39"/>
      <c r="M4" s="40"/>
      <c r="N4" s="40"/>
      <c r="O4" s="41"/>
      <c r="Q4" s="10" t="s">
        <v>25</v>
      </c>
      <c r="R4" s="5">
        <v>8.7499999999999994E-2</v>
      </c>
      <c r="S4" s="5"/>
    </row>
    <row r="5" spans="1:19" x14ac:dyDescent="0.2">
      <c r="A5" s="27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9"/>
      <c r="P5" s="7"/>
      <c r="Q5" s="5"/>
      <c r="R5" s="5"/>
      <c r="S5" s="5"/>
    </row>
    <row r="6" spans="1:19" x14ac:dyDescent="0.2">
      <c r="A6" s="42" t="s">
        <v>0</v>
      </c>
      <c r="B6" s="42" t="s">
        <v>3</v>
      </c>
      <c r="C6" s="42" t="s">
        <v>8</v>
      </c>
      <c r="D6" s="42" t="s">
        <v>45</v>
      </c>
      <c r="E6" s="42" t="s">
        <v>7</v>
      </c>
      <c r="F6" s="42" t="s">
        <v>26</v>
      </c>
      <c r="G6" s="42" t="s">
        <v>22</v>
      </c>
      <c r="H6" s="42" t="s">
        <v>23</v>
      </c>
      <c r="I6" s="42" t="s">
        <v>24</v>
      </c>
      <c r="J6" s="42" t="s">
        <v>27</v>
      </c>
      <c r="K6" s="42" t="s">
        <v>28</v>
      </c>
      <c r="L6" s="42" t="s">
        <v>32</v>
      </c>
      <c r="M6" s="43" t="s">
        <v>57</v>
      </c>
      <c r="N6" s="42" t="s">
        <v>33</v>
      </c>
      <c r="O6" s="42" t="s">
        <v>51</v>
      </c>
      <c r="P6" s="15"/>
      <c r="Q6" s="9" t="s">
        <v>39</v>
      </c>
      <c r="R6" s="5"/>
      <c r="S6" s="9" t="s">
        <v>44</v>
      </c>
    </row>
    <row r="7" spans="1:19" x14ac:dyDescent="0.2">
      <c r="A7" s="1"/>
      <c r="B7" s="2">
        <v>1</v>
      </c>
      <c r="C7" s="11"/>
      <c r="D7" s="12"/>
      <c r="E7" s="4">
        <v>1</v>
      </c>
      <c r="F7" s="17">
        <f>+E7*B7</f>
        <v>1</v>
      </c>
      <c r="G7" s="17">
        <f>+B7*E7*$R$4</f>
        <v>8.7499999999999994E-2</v>
      </c>
      <c r="H7" s="4"/>
      <c r="I7" s="4"/>
      <c r="J7" s="4"/>
      <c r="K7" s="17">
        <f>+F7+G7+H7+I7+J7</f>
        <v>1.0874999999999999</v>
      </c>
      <c r="L7" s="13"/>
      <c r="M7" s="2"/>
      <c r="N7" s="2"/>
      <c r="O7" s="20"/>
      <c r="Q7" s="5" t="s">
        <v>38</v>
      </c>
      <c r="R7" s="5"/>
      <c r="S7" s="8" t="s">
        <v>43</v>
      </c>
    </row>
    <row r="8" spans="1:19" x14ac:dyDescent="0.2">
      <c r="A8" s="1"/>
      <c r="B8" s="2"/>
      <c r="C8" s="11"/>
      <c r="D8" s="12"/>
      <c r="E8" s="4"/>
      <c r="F8" s="17">
        <f t="shared" ref="F8:F36" si="0">+E8*B8</f>
        <v>0</v>
      </c>
      <c r="G8" s="17">
        <f t="shared" ref="G8:G36" si="1">+B8*E8*$R$4</f>
        <v>0</v>
      </c>
      <c r="H8" s="4"/>
      <c r="I8" s="4"/>
      <c r="J8" s="4"/>
      <c r="K8" s="17">
        <f t="shared" ref="K8:K36" si="2">+F8+G8+H8+I8+J8</f>
        <v>0</v>
      </c>
      <c r="L8" s="13"/>
      <c r="M8" s="2"/>
      <c r="N8" s="2"/>
      <c r="O8" s="20"/>
      <c r="Q8" s="5" t="s">
        <v>36</v>
      </c>
      <c r="R8" s="5"/>
      <c r="S8" s="8" t="s">
        <v>41</v>
      </c>
    </row>
    <row r="9" spans="1:19" x14ac:dyDescent="0.2">
      <c r="A9" s="1"/>
      <c r="B9" s="2"/>
      <c r="C9" s="11"/>
      <c r="D9" s="12"/>
      <c r="E9" s="4"/>
      <c r="F9" s="17">
        <f t="shared" si="0"/>
        <v>0</v>
      </c>
      <c r="G9" s="17">
        <f t="shared" si="1"/>
        <v>0</v>
      </c>
      <c r="H9" s="4"/>
      <c r="I9" s="4"/>
      <c r="J9" s="4"/>
      <c r="K9" s="17">
        <f t="shared" si="2"/>
        <v>0</v>
      </c>
      <c r="L9" s="13"/>
      <c r="M9" s="2"/>
      <c r="N9" s="2"/>
      <c r="O9" s="20"/>
      <c r="Q9" s="5" t="s">
        <v>37</v>
      </c>
      <c r="R9" s="5"/>
      <c r="S9" s="8" t="s">
        <v>42</v>
      </c>
    </row>
    <row r="10" spans="1:19" x14ac:dyDescent="0.2">
      <c r="A10" s="1"/>
      <c r="B10" s="2"/>
      <c r="C10" s="11"/>
      <c r="D10" s="12"/>
      <c r="E10" s="4"/>
      <c r="F10" s="17">
        <f t="shared" si="0"/>
        <v>0</v>
      </c>
      <c r="G10" s="17">
        <f t="shared" si="1"/>
        <v>0</v>
      </c>
      <c r="H10" s="4"/>
      <c r="I10" s="4"/>
      <c r="J10" s="4"/>
      <c r="K10" s="17">
        <f t="shared" si="2"/>
        <v>0</v>
      </c>
      <c r="L10" s="13"/>
      <c r="M10" s="2"/>
      <c r="N10" s="2"/>
      <c r="O10" s="20"/>
      <c r="Q10" s="5" t="s">
        <v>34</v>
      </c>
      <c r="R10" s="5"/>
      <c r="S10" s="8" t="s">
        <v>5</v>
      </c>
    </row>
    <row r="11" spans="1:19" ht="13.5" customHeight="1" x14ac:dyDescent="0.2">
      <c r="A11" s="1"/>
      <c r="B11" s="2"/>
      <c r="C11" s="11"/>
      <c r="D11" s="12"/>
      <c r="E11" s="4"/>
      <c r="F11" s="17">
        <f t="shared" si="0"/>
        <v>0</v>
      </c>
      <c r="G11" s="17">
        <f t="shared" si="1"/>
        <v>0</v>
      </c>
      <c r="H11" s="4"/>
      <c r="I11" s="4"/>
      <c r="J11" s="4"/>
      <c r="K11" s="17">
        <f t="shared" si="2"/>
        <v>0</v>
      </c>
      <c r="L11" s="13"/>
      <c r="M11" s="2"/>
      <c r="N11" s="2"/>
      <c r="O11" s="20"/>
      <c r="Q11" s="5" t="s">
        <v>35</v>
      </c>
      <c r="R11" s="5"/>
      <c r="S11" s="8" t="s">
        <v>4</v>
      </c>
    </row>
    <row r="12" spans="1:19" x14ac:dyDescent="0.2">
      <c r="A12" s="1"/>
      <c r="B12" s="2"/>
      <c r="C12" s="11"/>
      <c r="D12" s="12"/>
      <c r="E12" s="4"/>
      <c r="F12" s="17">
        <f t="shared" si="0"/>
        <v>0</v>
      </c>
      <c r="G12" s="17">
        <f t="shared" si="1"/>
        <v>0</v>
      </c>
      <c r="H12" s="4"/>
      <c r="I12" s="4"/>
      <c r="J12" s="4"/>
      <c r="K12" s="17">
        <f t="shared" si="2"/>
        <v>0</v>
      </c>
      <c r="L12" s="13"/>
      <c r="M12" s="2"/>
      <c r="N12" s="2"/>
      <c r="O12" s="20"/>
      <c r="Q12" s="5" t="s">
        <v>18</v>
      </c>
      <c r="R12" s="5"/>
      <c r="S12" s="8" t="s">
        <v>6</v>
      </c>
    </row>
    <row r="13" spans="1:19" x14ac:dyDescent="0.2">
      <c r="A13" s="1"/>
      <c r="B13" s="2"/>
      <c r="C13" s="11"/>
      <c r="D13" s="3"/>
      <c r="E13" s="4"/>
      <c r="F13" s="17">
        <f t="shared" si="0"/>
        <v>0</v>
      </c>
      <c r="G13" s="17">
        <f t="shared" si="1"/>
        <v>0</v>
      </c>
      <c r="H13" s="4"/>
      <c r="I13" s="4"/>
      <c r="J13" s="4"/>
      <c r="K13" s="17">
        <f t="shared" si="2"/>
        <v>0</v>
      </c>
      <c r="L13" s="2"/>
      <c r="M13" s="2"/>
      <c r="N13" s="2"/>
      <c r="O13" s="20"/>
      <c r="Q13" s="5" t="s">
        <v>19</v>
      </c>
      <c r="R13" s="5"/>
      <c r="S13" s="14" t="s">
        <v>52</v>
      </c>
    </row>
    <row r="14" spans="1:19" x14ac:dyDescent="0.2">
      <c r="A14" s="1"/>
      <c r="B14" s="2"/>
      <c r="C14" s="11"/>
      <c r="D14" s="3"/>
      <c r="E14" s="4"/>
      <c r="F14" s="17">
        <f t="shared" si="0"/>
        <v>0</v>
      </c>
      <c r="G14" s="17">
        <f t="shared" si="1"/>
        <v>0</v>
      </c>
      <c r="H14" s="4"/>
      <c r="I14" s="4"/>
      <c r="J14" s="4"/>
      <c r="K14" s="17">
        <f t="shared" si="2"/>
        <v>0</v>
      </c>
      <c r="L14" s="2"/>
      <c r="M14" s="2"/>
      <c r="N14" s="2"/>
      <c r="O14" s="20"/>
      <c r="Q14" s="5" t="s">
        <v>20</v>
      </c>
      <c r="R14" s="5"/>
      <c r="S14" s="5"/>
    </row>
    <row r="15" spans="1:19" x14ac:dyDescent="0.2">
      <c r="A15" s="1"/>
      <c r="B15" s="2"/>
      <c r="C15" s="11"/>
      <c r="D15" s="3"/>
      <c r="E15" s="4"/>
      <c r="F15" s="17">
        <f t="shared" si="0"/>
        <v>0</v>
      </c>
      <c r="G15" s="17">
        <f t="shared" si="1"/>
        <v>0</v>
      </c>
      <c r="H15" s="4"/>
      <c r="I15" s="4"/>
      <c r="J15" s="4"/>
      <c r="K15" s="17">
        <f t="shared" si="2"/>
        <v>0</v>
      </c>
      <c r="L15" s="2"/>
      <c r="M15" s="2"/>
      <c r="N15" s="2"/>
      <c r="O15" s="20"/>
      <c r="Q15" s="5" t="s">
        <v>9</v>
      </c>
      <c r="R15" s="5"/>
      <c r="S15" s="5"/>
    </row>
    <row r="16" spans="1:19" x14ac:dyDescent="0.2">
      <c r="A16" s="1"/>
      <c r="B16" s="2"/>
      <c r="C16" s="11"/>
      <c r="D16" s="3"/>
      <c r="E16" s="4"/>
      <c r="F16" s="17">
        <f t="shared" si="0"/>
        <v>0</v>
      </c>
      <c r="G16" s="17">
        <f t="shared" si="1"/>
        <v>0</v>
      </c>
      <c r="H16" s="4"/>
      <c r="I16" s="4"/>
      <c r="J16" s="4"/>
      <c r="K16" s="17">
        <f t="shared" si="2"/>
        <v>0</v>
      </c>
      <c r="L16" s="2"/>
      <c r="M16" s="2"/>
      <c r="N16" s="2"/>
      <c r="O16" s="20"/>
      <c r="Q16" s="5" t="s">
        <v>16</v>
      </c>
      <c r="R16" s="5"/>
      <c r="S16" s="5"/>
    </row>
    <row r="17" spans="1:19" x14ac:dyDescent="0.2">
      <c r="A17" s="1"/>
      <c r="B17" s="2"/>
      <c r="C17" s="11"/>
      <c r="D17" s="3"/>
      <c r="E17" s="4"/>
      <c r="F17" s="17">
        <f t="shared" si="0"/>
        <v>0</v>
      </c>
      <c r="G17" s="17">
        <f t="shared" si="1"/>
        <v>0</v>
      </c>
      <c r="H17" s="4"/>
      <c r="I17" s="4"/>
      <c r="J17" s="4"/>
      <c r="K17" s="17">
        <f t="shared" si="2"/>
        <v>0</v>
      </c>
      <c r="L17" s="2"/>
      <c r="M17" s="2"/>
      <c r="N17" s="2"/>
      <c r="O17" s="20"/>
      <c r="Q17" s="5" t="s">
        <v>10</v>
      </c>
      <c r="R17" s="5"/>
      <c r="S17" s="5"/>
    </row>
    <row r="18" spans="1:19" x14ac:dyDescent="0.2">
      <c r="A18" s="1"/>
      <c r="B18" s="2"/>
      <c r="C18" s="11"/>
      <c r="D18" s="3"/>
      <c r="E18" s="4"/>
      <c r="F18" s="17">
        <f t="shared" si="0"/>
        <v>0</v>
      </c>
      <c r="G18" s="17">
        <f t="shared" si="1"/>
        <v>0</v>
      </c>
      <c r="H18" s="4"/>
      <c r="I18" s="4"/>
      <c r="J18" s="4"/>
      <c r="K18" s="17">
        <f t="shared" si="2"/>
        <v>0</v>
      </c>
      <c r="L18" s="2"/>
      <c r="M18" s="2"/>
      <c r="N18" s="2"/>
      <c r="O18" s="20"/>
      <c r="Q18" s="5" t="s">
        <v>13</v>
      </c>
      <c r="R18" s="5"/>
      <c r="S18" s="5"/>
    </row>
    <row r="19" spans="1:19" x14ac:dyDescent="0.2">
      <c r="A19" s="1"/>
      <c r="B19" s="2"/>
      <c r="C19" s="11"/>
      <c r="D19" s="3"/>
      <c r="E19" s="4"/>
      <c r="F19" s="17">
        <f t="shared" si="0"/>
        <v>0</v>
      </c>
      <c r="G19" s="17">
        <f t="shared" si="1"/>
        <v>0</v>
      </c>
      <c r="H19" s="4"/>
      <c r="I19" s="4"/>
      <c r="J19" s="4"/>
      <c r="K19" s="17">
        <f t="shared" si="2"/>
        <v>0</v>
      </c>
      <c r="L19" s="2"/>
      <c r="M19" s="2"/>
      <c r="N19" s="2"/>
      <c r="O19" s="20"/>
      <c r="Q19" s="5" t="s">
        <v>12</v>
      </c>
      <c r="R19" s="5"/>
      <c r="S19" s="5"/>
    </row>
    <row r="20" spans="1:19" x14ac:dyDescent="0.2">
      <c r="A20" s="1"/>
      <c r="B20" s="2"/>
      <c r="C20" s="11"/>
      <c r="D20" s="3"/>
      <c r="E20" s="4"/>
      <c r="F20" s="17">
        <f t="shared" si="0"/>
        <v>0</v>
      </c>
      <c r="G20" s="17">
        <f t="shared" si="1"/>
        <v>0</v>
      </c>
      <c r="H20" s="4"/>
      <c r="I20" s="4"/>
      <c r="J20" s="4"/>
      <c r="K20" s="17">
        <f t="shared" si="2"/>
        <v>0</v>
      </c>
      <c r="L20" s="2"/>
      <c r="M20" s="2"/>
      <c r="N20" s="2"/>
      <c r="O20" s="20"/>
      <c r="Q20" s="5" t="s">
        <v>14</v>
      </c>
      <c r="R20" s="5"/>
      <c r="S20" s="5"/>
    </row>
    <row r="21" spans="1:19" x14ac:dyDescent="0.2">
      <c r="A21" s="1"/>
      <c r="B21" s="2"/>
      <c r="C21" s="11"/>
      <c r="D21" s="3"/>
      <c r="E21" s="4"/>
      <c r="F21" s="17">
        <f t="shared" si="0"/>
        <v>0</v>
      </c>
      <c r="G21" s="17">
        <f t="shared" si="1"/>
        <v>0</v>
      </c>
      <c r="H21" s="4"/>
      <c r="I21" s="4"/>
      <c r="J21" s="4"/>
      <c r="K21" s="17">
        <f t="shared" si="2"/>
        <v>0</v>
      </c>
      <c r="L21" s="2"/>
      <c r="M21" s="2"/>
      <c r="N21" s="2"/>
      <c r="O21" s="20"/>
      <c r="Q21" s="5" t="s">
        <v>11</v>
      </c>
      <c r="R21" s="5"/>
      <c r="S21" s="5"/>
    </row>
    <row r="22" spans="1:19" x14ac:dyDescent="0.2">
      <c r="A22" s="1"/>
      <c r="B22" s="2"/>
      <c r="C22" s="11"/>
      <c r="D22" s="3"/>
      <c r="E22" s="4"/>
      <c r="F22" s="17">
        <f t="shared" si="0"/>
        <v>0</v>
      </c>
      <c r="G22" s="17">
        <f t="shared" si="1"/>
        <v>0</v>
      </c>
      <c r="H22" s="4"/>
      <c r="I22" s="4"/>
      <c r="J22" s="4"/>
      <c r="K22" s="17">
        <f t="shared" si="2"/>
        <v>0</v>
      </c>
      <c r="L22" s="2"/>
      <c r="M22" s="2"/>
      <c r="N22" s="2"/>
      <c r="O22" s="20"/>
      <c r="Q22" s="5" t="s">
        <v>15</v>
      </c>
      <c r="R22" s="5"/>
      <c r="S22" s="5"/>
    </row>
    <row r="23" spans="1:19" x14ac:dyDescent="0.2">
      <c r="A23" s="1"/>
      <c r="B23" s="2"/>
      <c r="C23" s="11"/>
      <c r="D23" s="3"/>
      <c r="E23" s="4"/>
      <c r="F23" s="17">
        <f t="shared" si="0"/>
        <v>0</v>
      </c>
      <c r="G23" s="17">
        <f t="shared" si="1"/>
        <v>0</v>
      </c>
      <c r="H23" s="4"/>
      <c r="I23" s="4"/>
      <c r="J23" s="4"/>
      <c r="K23" s="17">
        <f t="shared" si="2"/>
        <v>0</v>
      </c>
      <c r="L23" s="2"/>
      <c r="M23" s="2"/>
      <c r="N23" s="2"/>
      <c r="O23" s="20"/>
      <c r="Q23" s="5" t="s">
        <v>17</v>
      </c>
      <c r="R23" s="5"/>
      <c r="S23" s="5"/>
    </row>
    <row r="24" spans="1:19" x14ac:dyDescent="0.2">
      <c r="A24" s="1"/>
      <c r="B24" s="2"/>
      <c r="C24" s="11"/>
      <c r="D24" s="3"/>
      <c r="E24" s="4"/>
      <c r="F24" s="17">
        <f t="shared" si="0"/>
        <v>0</v>
      </c>
      <c r="G24" s="17">
        <f t="shared" si="1"/>
        <v>0</v>
      </c>
      <c r="H24" s="4"/>
      <c r="I24" s="4"/>
      <c r="J24" s="4"/>
      <c r="K24" s="17">
        <f t="shared" si="2"/>
        <v>0</v>
      </c>
      <c r="L24" s="2"/>
      <c r="M24" s="2"/>
      <c r="N24" s="2"/>
      <c r="O24" s="20"/>
      <c r="Q24" s="5" t="s">
        <v>21</v>
      </c>
      <c r="R24" s="5"/>
      <c r="S24" s="5"/>
    </row>
    <row r="25" spans="1:19" x14ac:dyDescent="0.2">
      <c r="A25" s="1"/>
      <c r="B25" s="2"/>
      <c r="C25" s="11"/>
      <c r="D25" s="3"/>
      <c r="E25" s="4"/>
      <c r="F25" s="17">
        <f t="shared" si="0"/>
        <v>0</v>
      </c>
      <c r="G25" s="17">
        <f t="shared" si="1"/>
        <v>0</v>
      </c>
      <c r="H25" s="4"/>
      <c r="I25" s="4"/>
      <c r="J25" s="4"/>
      <c r="K25" s="17">
        <f t="shared" si="2"/>
        <v>0</v>
      </c>
      <c r="L25" s="2"/>
      <c r="M25" s="2"/>
      <c r="N25" s="2"/>
      <c r="O25" s="20"/>
      <c r="Q25" s="5" t="s">
        <v>21</v>
      </c>
      <c r="R25" s="5"/>
      <c r="S25" s="5"/>
    </row>
    <row r="26" spans="1:19" x14ac:dyDescent="0.2">
      <c r="A26" s="1"/>
      <c r="B26" s="2"/>
      <c r="C26" s="11"/>
      <c r="D26" s="3"/>
      <c r="E26" s="4"/>
      <c r="F26" s="17">
        <f t="shared" si="0"/>
        <v>0</v>
      </c>
      <c r="G26" s="17">
        <f t="shared" si="1"/>
        <v>0</v>
      </c>
      <c r="H26" s="4"/>
      <c r="I26" s="4"/>
      <c r="J26" s="4"/>
      <c r="K26" s="17">
        <f t="shared" si="2"/>
        <v>0</v>
      </c>
      <c r="L26" s="2"/>
      <c r="M26" s="2"/>
      <c r="N26" s="2"/>
      <c r="O26" s="20"/>
      <c r="Q26" s="5" t="s">
        <v>21</v>
      </c>
      <c r="R26" s="5"/>
      <c r="S26" s="5"/>
    </row>
    <row r="27" spans="1:19" x14ac:dyDescent="0.2">
      <c r="A27" s="1"/>
      <c r="B27" s="2"/>
      <c r="C27" s="11"/>
      <c r="D27" s="3"/>
      <c r="E27" s="4"/>
      <c r="F27" s="17">
        <f t="shared" si="0"/>
        <v>0</v>
      </c>
      <c r="G27" s="17">
        <f t="shared" si="1"/>
        <v>0</v>
      </c>
      <c r="H27" s="4"/>
      <c r="I27" s="4"/>
      <c r="J27" s="4"/>
      <c r="K27" s="17">
        <f t="shared" si="2"/>
        <v>0</v>
      </c>
      <c r="L27" s="2"/>
      <c r="M27" s="2"/>
      <c r="N27" s="2"/>
      <c r="O27" s="20"/>
      <c r="Q27" s="5" t="s">
        <v>21</v>
      </c>
      <c r="R27" s="5"/>
      <c r="S27" s="5"/>
    </row>
    <row r="28" spans="1:19" x14ac:dyDescent="0.2">
      <c r="A28" s="1"/>
      <c r="B28" s="2"/>
      <c r="C28" s="11"/>
      <c r="D28" s="3"/>
      <c r="E28" s="4"/>
      <c r="F28" s="17">
        <f t="shared" si="0"/>
        <v>0</v>
      </c>
      <c r="G28" s="17">
        <f t="shared" si="1"/>
        <v>0</v>
      </c>
      <c r="H28" s="4"/>
      <c r="I28" s="4"/>
      <c r="J28" s="4"/>
      <c r="K28" s="17">
        <f t="shared" si="2"/>
        <v>0</v>
      </c>
      <c r="L28" s="2"/>
      <c r="M28" s="2"/>
      <c r="N28" s="2"/>
      <c r="O28" s="20"/>
      <c r="Q28" s="5" t="s">
        <v>21</v>
      </c>
      <c r="R28" s="5"/>
      <c r="S28" s="5"/>
    </row>
    <row r="29" spans="1:19" x14ac:dyDescent="0.2">
      <c r="A29" s="1"/>
      <c r="B29" s="2"/>
      <c r="C29" s="11"/>
      <c r="D29" s="3"/>
      <c r="E29" s="4"/>
      <c r="F29" s="17">
        <f t="shared" si="0"/>
        <v>0</v>
      </c>
      <c r="G29" s="17">
        <f t="shared" si="1"/>
        <v>0</v>
      </c>
      <c r="H29" s="4"/>
      <c r="I29" s="4"/>
      <c r="J29" s="4"/>
      <c r="K29" s="17">
        <f t="shared" si="2"/>
        <v>0</v>
      </c>
      <c r="L29" s="2"/>
      <c r="M29" s="2"/>
      <c r="N29" s="2"/>
      <c r="O29" s="20"/>
      <c r="Q29" s="5" t="s">
        <v>21</v>
      </c>
      <c r="R29" s="5"/>
      <c r="S29" s="5"/>
    </row>
    <row r="30" spans="1:19" x14ac:dyDescent="0.2">
      <c r="A30" s="1"/>
      <c r="B30" s="2"/>
      <c r="C30" s="11"/>
      <c r="D30" s="3"/>
      <c r="E30" s="4"/>
      <c r="F30" s="17">
        <f t="shared" si="0"/>
        <v>0</v>
      </c>
      <c r="G30" s="17">
        <f t="shared" si="1"/>
        <v>0</v>
      </c>
      <c r="H30" s="4"/>
      <c r="I30" s="4"/>
      <c r="J30" s="4"/>
      <c r="K30" s="17">
        <f t="shared" si="2"/>
        <v>0</v>
      </c>
      <c r="L30" s="2"/>
      <c r="M30" s="2"/>
      <c r="N30" s="2"/>
      <c r="O30" s="20"/>
      <c r="Q30" s="5" t="s">
        <v>21</v>
      </c>
      <c r="R30" s="5"/>
      <c r="S30" s="5"/>
    </row>
    <row r="31" spans="1:19" x14ac:dyDescent="0.2">
      <c r="A31" s="1"/>
      <c r="B31" s="2"/>
      <c r="C31" s="11"/>
      <c r="D31" s="3"/>
      <c r="E31" s="4"/>
      <c r="F31" s="17">
        <f t="shared" si="0"/>
        <v>0</v>
      </c>
      <c r="G31" s="17">
        <f t="shared" si="1"/>
        <v>0</v>
      </c>
      <c r="H31" s="4"/>
      <c r="I31" s="4"/>
      <c r="J31" s="4"/>
      <c r="K31" s="17">
        <f t="shared" si="2"/>
        <v>0</v>
      </c>
      <c r="L31" s="2"/>
      <c r="M31" s="2"/>
      <c r="N31" s="2"/>
      <c r="O31" s="20"/>
      <c r="Q31" s="5" t="s">
        <v>21</v>
      </c>
      <c r="R31" s="5"/>
      <c r="S31" s="5"/>
    </row>
    <row r="32" spans="1:19" x14ac:dyDescent="0.2">
      <c r="A32" s="1"/>
      <c r="B32" s="2"/>
      <c r="C32" s="11"/>
      <c r="D32" s="3"/>
      <c r="E32" s="4"/>
      <c r="F32" s="17">
        <f t="shared" si="0"/>
        <v>0</v>
      </c>
      <c r="G32" s="17">
        <f t="shared" si="1"/>
        <v>0</v>
      </c>
      <c r="H32" s="4"/>
      <c r="I32" s="4"/>
      <c r="J32" s="4"/>
      <c r="K32" s="17">
        <f t="shared" si="2"/>
        <v>0</v>
      </c>
      <c r="L32" s="2"/>
      <c r="M32" s="2"/>
      <c r="N32" s="2"/>
      <c r="O32" s="20"/>
      <c r="Q32" s="5" t="s">
        <v>21</v>
      </c>
      <c r="R32" s="5"/>
      <c r="S32" s="5"/>
    </row>
    <row r="33" spans="1:19" x14ac:dyDescent="0.2">
      <c r="A33" s="1"/>
      <c r="B33" s="2"/>
      <c r="C33" s="11"/>
      <c r="D33" s="3"/>
      <c r="E33" s="4"/>
      <c r="F33" s="17">
        <f t="shared" si="0"/>
        <v>0</v>
      </c>
      <c r="G33" s="17">
        <f t="shared" si="1"/>
        <v>0</v>
      </c>
      <c r="H33" s="4"/>
      <c r="I33" s="4"/>
      <c r="J33" s="4"/>
      <c r="K33" s="17">
        <f t="shared" si="2"/>
        <v>0</v>
      </c>
      <c r="L33" s="2"/>
      <c r="M33" s="2"/>
      <c r="N33" s="2"/>
      <c r="O33" s="20"/>
      <c r="Q33" s="5" t="s">
        <v>21</v>
      </c>
      <c r="R33" s="5"/>
      <c r="S33" s="5"/>
    </row>
    <row r="34" spans="1:19" x14ac:dyDescent="0.2">
      <c r="A34" s="1"/>
      <c r="B34" s="2"/>
      <c r="C34" s="11"/>
      <c r="D34" s="3"/>
      <c r="E34" s="4"/>
      <c r="F34" s="17">
        <f t="shared" si="0"/>
        <v>0</v>
      </c>
      <c r="G34" s="17">
        <f t="shared" si="1"/>
        <v>0</v>
      </c>
      <c r="H34" s="4"/>
      <c r="I34" s="4"/>
      <c r="J34" s="4"/>
      <c r="K34" s="17">
        <f t="shared" si="2"/>
        <v>0</v>
      </c>
      <c r="L34" s="2"/>
      <c r="M34" s="2"/>
      <c r="N34" s="2"/>
      <c r="O34" s="20"/>
      <c r="Q34" s="7"/>
      <c r="R34" s="7"/>
    </row>
    <row r="35" spans="1:19" x14ac:dyDescent="0.2">
      <c r="A35" s="1"/>
      <c r="B35" s="2"/>
      <c r="C35" s="11"/>
      <c r="D35" s="3"/>
      <c r="E35" s="4"/>
      <c r="F35" s="17">
        <f t="shared" si="0"/>
        <v>0</v>
      </c>
      <c r="G35" s="17">
        <f t="shared" si="1"/>
        <v>0</v>
      </c>
      <c r="H35" s="4"/>
      <c r="I35" s="4"/>
      <c r="J35" s="4"/>
      <c r="K35" s="17">
        <f t="shared" si="2"/>
        <v>0</v>
      </c>
      <c r="L35" s="2"/>
      <c r="M35" s="2"/>
      <c r="N35" s="2"/>
      <c r="O35" s="20"/>
      <c r="Q35" s="7"/>
      <c r="R35" s="7"/>
    </row>
    <row r="36" spans="1:19" x14ac:dyDescent="0.2">
      <c r="A36" s="1"/>
      <c r="B36" s="2"/>
      <c r="C36" s="11"/>
      <c r="D36" s="3"/>
      <c r="E36" s="4"/>
      <c r="F36" s="17">
        <f t="shared" si="0"/>
        <v>0</v>
      </c>
      <c r="G36" s="17">
        <f t="shared" si="1"/>
        <v>0</v>
      </c>
      <c r="H36" s="4"/>
      <c r="I36" s="4"/>
      <c r="J36" s="4"/>
      <c r="K36" s="17">
        <f t="shared" si="2"/>
        <v>0</v>
      </c>
      <c r="L36" s="2"/>
      <c r="M36" s="2"/>
      <c r="N36" s="2"/>
      <c r="O36" s="20"/>
      <c r="Q36" s="7"/>
      <c r="R36" s="7"/>
    </row>
    <row r="37" spans="1:19" x14ac:dyDescent="0.2">
      <c r="A37" s="18"/>
      <c r="B37" s="18">
        <f>SUM(B7:B36)</f>
        <v>1</v>
      </c>
      <c r="C37" s="18"/>
      <c r="D37" s="18"/>
      <c r="E37" s="18"/>
      <c r="F37" s="18"/>
      <c r="G37" s="18"/>
      <c r="H37" s="18"/>
      <c r="I37" s="18"/>
      <c r="J37" s="18"/>
      <c r="K37" s="19">
        <f>SUM(K7:K36)</f>
        <v>1.0874999999999999</v>
      </c>
      <c r="L37" s="18"/>
      <c r="M37" s="18"/>
      <c r="N37" s="18"/>
      <c r="O37" s="18"/>
      <c r="Q37" s="7"/>
      <c r="R37" s="7"/>
    </row>
  </sheetData>
  <sheetProtection sheet="1" objects="1" scenarios="1" selectLockedCells="1"/>
  <mergeCells count="11">
    <mergeCell ref="A5:O5"/>
    <mergeCell ref="A1:O1"/>
    <mergeCell ref="Q1:S3"/>
    <mergeCell ref="B2:K2"/>
    <mergeCell ref="L2:O4"/>
    <mergeCell ref="B3:F3"/>
    <mergeCell ref="G3:I3"/>
    <mergeCell ref="J3:K3"/>
    <mergeCell ref="B4:F4"/>
    <mergeCell ref="G4:I4"/>
    <mergeCell ref="J4:K4"/>
  </mergeCells>
  <dataValidations count="2">
    <dataValidation type="list" allowBlank="1" showInputMessage="1" showErrorMessage="1" sqref="D7:D36">
      <formula1>$S$7:$S$33</formula1>
    </dataValidation>
    <dataValidation type="list" allowBlank="1" showInputMessage="1" showErrorMessage="1" sqref="C7:C36">
      <formula1>$Q$7:$Q$33</formula1>
    </dataValidation>
  </dataValidations>
  <printOptions horizontalCentered="1"/>
  <pageMargins left="0.25" right="0.25" top="0.5" bottom="0.5" header="0.25" footer="0.25"/>
  <pageSetup scale="95" orientation="landscape" r:id="rId1"/>
  <headerFooter alignWithMargins="0">
    <oddFooter>&amp;L&amp;D  &amp;T     Page &amp;P of &amp;N&amp;R&amp;6&amp;Z&amp;F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S37"/>
  <sheetViews>
    <sheetView zoomScaleNormal="100" workbookViewId="0">
      <selection activeCell="B2" sqref="B2:K2"/>
    </sheetView>
  </sheetViews>
  <sheetFormatPr defaultColWidth="8.85546875" defaultRowHeight="12.75" x14ac:dyDescent="0.2"/>
  <cols>
    <col min="1" max="1" width="15.28515625" style="6" customWidth="1"/>
    <col min="2" max="2" width="8.5703125" style="6" customWidth="1"/>
    <col min="3" max="3" width="6.28515625" style="6" customWidth="1"/>
    <col min="4" max="4" width="16.28515625" style="6" bestFit="1" customWidth="1"/>
    <col min="5" max="5" width="7.85546875" style="6" customWidth="1"/>
    <col min="6" max="6" width="9.28515625" style="6" bestFit="1" customWidth="1"/>
    <col min="7" max="7" width="8.140625" style="6" customWidth="1"/>
    <col min="8" max="8" width="7.42578125" style="6" bestFit="1" customWidth="1"/>
    <col min="9" max="9" width="8.140625" style="6" bestFit="1" customWidth="1"/>
    <col min="10" max="10" width="6.42578125" style="6" bestFit="1" customWidth="1"/>
    <col min="11" max="11" width="10.5703125" style="6" customWidth="1"/>
    <col min="12" max="12" width="13.5703125" style="6" customWidth="1"/>
    <col min="13" max="13" width="8.140625" style="6" bestFit="1" customWidth="1"/>
    <col min="14" max="14" width="12.140625" style="6" bestFit="1" customWidth="1"/>
    <col min="15" max="16" width="8.85546875" style="6"/>
    <col min="17" max="17" width="17" style="6" bestFit="1" customWidth="1"/>
    <col min="18" max="18" width="7" style="6" bestFit="1" customWidth="1"/>
    <col min="19" max="19" width="20.28515625" style="6" customWidth="1"/>
    <col min="20" max="16384" width="8.85546875" style="6"/>
  </cols>
  <sheetData>
    <row r="1" spans="1:19" ht="18" customHeight="1" x14ac:dyDescent="0.2">
      <c r="A1" s="30" t="s">
        <v>46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2"/>
      <c r="Q1" s="21" t="s">
        <v>40</v>
      </c>
      <c r="R1" s="21"/>
      <c r="S1" s="21"/>
    </row>
    <row r="2" spans="1:19" ht="18" customHeight="1" x14ac:dyDescent="0.2">
      <c r="A2" s="16" t="s">
        <v>30</v>
      </c>
      <c r="B2" s="22"/>
      <c r="C2" s="23"/>
      <c r="D2" s="23"/>
      <c r="E2" s="23"/>
      <c r="F2" s="23"/>
      <c r="G2" s="23"/>
      <c r="H2" s="23"/>
      <c r="I2" s="23"/>
      <c r="J2" s="23"/>
      <c r="K2" s="23"/>
      <c r="L2" s="33" t="s">
        <v>53</v>
      </c>
      <c r="M2" s="34"/>
      <c r="N2" s="34"/>
      <c r="O2" s="35"/>
      <c r="Q2" s="21"/>
      <c r="R2" s="21"/>
      <c r="S2" s="21"/>
    </row>
    <row r="3" spans="1:19" ht="18.75" customHeight="1" x14ac:dyDescent="0.2">
      <c r="A3" s="16" t="s">
        <v>1</v>
      </c>
      <c r="B3" s="22"/>
      <c r="C3" s="23"/>
      <c r="D3" s="23"/>
      <c r="E3" s="23"/>
      <c r="F3" s="23"/>
      <c r="G3" s="24" t="s">
        <v>31</v>
      </c>
      <c r="H3" s="24"/>
      <c r="I3" s="24"/>
      <c r="J3" s="25">
        <f>+K37/B37</f>
        <v>0.85024999999999995</v>
      </c>
      <c r="K3" s="26"/>
      <c r="L3" s="36"/>
      <c r="M3" s="37"/>
      <c r="N3" s="37"/>
      <c r="O3" s="38"/>
      <c r="Q3" s="21"/>
      <c r="R3" s="21"/>
      <c r="S3" s="21"/>
    </row>
    <row r="4" spans="1:19" ht="18.75" customHeight="1" x14ac:dyDescent="0.2">
      <c r="A4" s="16" t="s">
        <v>2</v>
      </c>
      <c r="B4" s="22"/>
      <c r="C4" s="23"/>
      <c r="D4" s="23"/>
      <c r="E4" s="23"/>
      <c r="F4" s="23"/>
      <c r="G4" s="24" t="s">
        <v>29</v>
      </c>
      <c r="H4" s="24"/>
      <c r="I4" s="24"/>
      <c r="J4" s="23" t="s">
        <v>56</v>
      </c>
      <c r="K4" s="23"/>
      <c r="L4" s="39"/>
      <c r="M4" s="40"/>
      <c r="N4" s="40"/>
      <c r="O4" s="41"/>
      <c r="Q4" s="10" t="s">
        <v>25</v>
      </c>
      <c r="R4" s="5">
        <v>8.7499999999999994E-2</v>
      </c>
      <c r="S4" s="5"/>
    </row>
    <row r="5" spans="1:19" x14ac:dyDescent="0.2">
      <c r="A5" s="27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9"/>
      <c r="P5" s="7"/>
      <c r="Q5" s="5"/>
      <c r="R5" s="5"/>
      <c r="S5" s="5"/>
    </row>
    <row r="6" spans="1:19" x14ac:dyDescent="0.2">
      <c r="A6" s="42" t="s">
        <v>0</v>
      </c>
      <c r="B6" s="42" t="s">
        <v>3</v>
      </c>
      <c r="C6" s="42" t="s">
        <v>8</v>
      </c>
      <c r="D6" s="42" t="s">
        <v>45</v>
      </c>
      <c r="E6" s="42" t="s">
        <v>7</v>
      </c>
      <c r="F6" s="42" t="s">
        <v>26</v>
      </c>
      <c r="G6" s="42" t="s">
        <v>22</v>
      </c>
      <c r="H6" s="42" t="s">
        <v>23</v>
      </c>
      <c r="I6" s="42" t="s">
        <v>24</v>
      </c>
      <c r="J6" s="42" t="s">
        <v>27</v>
      </c>
      <c r="K6" s="42" t="s">
        <v>28</v>
      </c>
      <c r="L6" s="42" t="s">
        <v>32</v>
      </c>
      <c r="M6" s="43" t="s">
        <v>57</v>
      </c>
      <c r="N6" s="42" t="s">
        <v>33</v>
      </c>
      <c r="O6" s="42" t="s">
        <v>51</v>
      </c>
      <c r="P6" s="15"/>
      <c r="Q6" s="9" t="s">
        <v>39</v>
      </c>
      <c r="R6" s="5"/>
      <c r="S6" s="9" t="s">
        <v>44</v>
      </c>
    </row>
    <row r="7" spans="1:19" x14ac:dyDescent="0.2">
      <c r="A7" s="1">
        <v>39965</v>
      </c>
      <c r="B7" s="2">
        <v>500</v>
      </c>
      <c r="C7" s="11" t="s">
        <v>9</v>
      </c>
      <c r="D7" s="12" t="s">
        <v>43</v>
      </c>
      <c r="E7" s="4">
        <v>0.68</v>
      </c>
      <c r="F7" s="17">
        <f>+E7*B7</f>
        <v>340</v>
      </c>
      <c r="G7" s="17">
        <f>+B7*E7*$R$4</f>
        <v>29.749999999999996</v>
      </c>
      <c r="H7" s="4">
        <v>25</v>
      </c>
      <c r="I7" s="4">
        <v>20</v>
      </c>
      <c r="J7" s="4"/>
      <c r="K7" s="17">
        <f>+F7+G7+H7+I7+J7</f>
        <v>414.75</v>
      </c>
      <c r="L7" s="13"/>
      <c r="M7" s="2"/>
      <c r="N7" s="2"/>
      <c r="O7" s="20"/>
      <c r="Q7" s="5" t="s">
        <v>38</v>
      </c>
      <c r="R7" s="5"/>
      <c r="S7" s="8" t="s">
        <v>43</v>
      </c>
    </row>
    <row r="8" spans="1:19" x14ac:dyDescent="0.2">
      <c r="A8" s="1">
        <v>39966</v>
      </c>
      <c r="B8" s="2">
        <v>1000</v>
      </c>
      <c r="C8" s="11" t="s">
        <v>9</v>
      </c>
      <c r="D8" s="12" t="s">
        <v>41</v>
      </c>
      <c r="E8" s="4">
        <v>0.75</v>
      </c>
      <c r="F8" s="17">
        <f t="shared" ref="F8:F36" si="0">+E8*B8</f>
        <v>750</v>
      </c>
      <c r="G8" s="17">
        <f t="shared" ref="G8:G36" si="1">+B8*E8*$R$4</f>
        <v>65.625</v>
      </c>
      <c r="H8" s="4">
        <v>25</v>
      </c>
      <c r="I8" s="4">
        <v>20</v>
      </c>
      <c r="J8" s="4"/>
      <c r="K8" s="17">
        <f t="shared" ref="K8:K36" si="2">+F8+G8+H8+I8+J8</f>
        <v>860.625</v>
      </c>
      <c r="L8" s="13"/>
      <c r="M8" s="2"/>
      <c r="N8" s="2"/>
      <c r="O8" s="20"/>
      <c r="Q8" s="5" t="s">
        <v>36</v>
      </c>
      <c r="R8" s="5"/>
      <c r="S8" s="8" t="s">
        <v>41</v>
      </c>
    </row>
    <row r="9" spans="1:19" x14ac:dyDescent="0.2">
      <c r="A9" s="1"/>
      <c r="B9" s="2"/>
      <c r="C9" s="11"/>
      <c r="D9" s="12"/>
      <c r="E9" s="4"/>
      <c r="F9" s="17">
        <f t="shared" si="0"/>
        <v>0</v>
      </c>
      <c r="G9" s="17">
        <f t="shared" si="1"/>
        <v>0</v>
      </c>
      <c r="H9" s="4"/>
      <c r="I9" s="4"/>
      <c r="J9" s="4"/>
      <c r="K9" s="17">
        <f t="shared" si="2"/>
        <v>0</v>
      </c>
      <c r="L9" s="13"/>
      <c r="M9" s="2"/>
      <c r="N9" s="2"/>
      <c r="O9" s="20"/>
      <c r="Q9" s="5" t="s">
        <v>37</v>
      </c>
      <c r="R9" s="5"/>
      <c r="S9" s="8" t="s">
        <v>42</v>
      </c>
    </row>
    <row r="10" spans="1:19" x14ac:dyDescent="0.2">
      <c r="A10" s="1"/>
      <c r="B10" s="2"/>
      <c r="C10" s="11"/>
      <c r="D10" s="12"/>
      <c r="E10" s="4"/>
      <c r="F10" s="17">
        <f t="shared" si="0"/>
        <v>0</v>
      </c>
      <c r="G10" s="17">
        <f t="shared" si="1"/>
        <v>0</v>
      </c>
      <c r="H10" s="4"/>
      <c r="I10" s="4"/>
      <c r="J10" s="4"/>
      <c r="K10" s="17">
        <f t="shared" si="2"/>
        <v>0</v>
      </c>
      <c r="L10" s="13"/>
      <c r="M10" s="2"/>
      <c r="N10" s="2"/>
      <c r="O10" s="20"/>
      <c r="Q10" s="5" t="s">
        <v>34</v>
      </c>
      <c r="R10" s="5"/>
      <c r="S10" s="8" t="s">
        <v>5</v>
      </c>
    </row>
    <row r="11" spans="1:19" ht="13.5" customHeight="1" x14ac:dyDescent="0.2">
      <c r="A11" s="1"/>
      <c r="B11" s="2"/>
      <c r="C11" s="11"/>
      <c r="D11" s="12"/>
      <c r="E11" s="4"/>
      <c r="F11" s="17">
        <f t="shared" si="0"/>
        <v>0</v>
      </c>
      <c r="G11" s="17">
        <f t="shared" si="1"/>
        <v>0</v>
      </c>
      <c r="H11" s="4"/>
      <c r="I11" s="4"/>
      <c r="J11" s="4"/>
      <c r="K11" s="17">
        <f t="shared" si="2"/>
        <v>0</v>
      </c>
      <c r="L11" s="13"/>
      <c r="M11" s="2"/>
      <c r="N11" s="2"/>
      <c r="O11" s="20"/>
      <c r="Q11" s="5" t="s">
        <v>35</v>
      </c>
      <c r="R11" s="5"/>
      <c r="S11" s="8" t="s">
        <v>4</v>
      </c>
    </row>
    <row r="12" spans="1:19" x14ac:dyDescent="0.2">
      <c r="A12" s="1"/>
      <c r="B12" s="2"/>
      <c r="C12" s="11"/>
      <c r="D12" s="12"/>
      <c r="E12" s="4"/>
      <c r="F12" s="17">
        <f t="shared" si="0"/>
        <v>0</v>
      </c>
      <c r="G12" s="17">
        <f t="shared" si="1"/>
        <v>0</v>
      </c>
      <c r="H12" s="4"/>
      <c r="I12" s="4"/>
      <c r="J12" s="4"/>
      <c r="K12" s="17">
        <f t="shared" si="2"/>
        <v>0</v>
      </c>
      <c r="L12" s="13"/>
      <c r="M12" s="2"/>
      <c r="N12" s="2"/>
      <c r="O12" s="20"/>
      <c r="Q12" s="5" t="s">
        <v>18</v>
      </c>
      <c r="R12" s="5"/>
      <c r="S12" s="8" t="s">
        <v>6</v>
      </c>
    </row>
    <row r="13" spans="1:19" x14ac:dyDescent="0.2">
      <c r="A13" s="1"/>
      <c r="B13" s="2"/>
      <c r="C13" s="11"/>
      <c r="D13" s="3"/>
      <c r="E13" s="4"/>
      <c r="F13" s="17">
        <f t="shared" si="0"/>
        <v>0</v>
      </c>
      <c r="G13" s="17">
        <f t="shared" si="1"/>
        <v>0</v>
      </c>
      <c r="H13" s="4"/>
      <c r="I13" s="4"/>
      <c r="J13" s="4"/>
      <c r="K13" s="17">
        <f t="shared" si="2"/>
        <v>0</v>
      </c>
      <c r="L13" s="2"/>
      <c r="M13" s="2"/>
      <c r="N13" s="2"/>
      <c r="O13" s="20"/>
      <c r="Q13" s="5" t="s">
        <v>19</v>
      </c>
      <c r="R13" s="5"/>
      <c r="S13" s="14" t="s">
        <v>52</v>
      </c>
    </row>
    <row r="14" spans="1:19" x14ac:dyDescent="0.2">
      <c r="A14" s="1"/>
      <c r="B14" s="2"/>
      <c r="C14" s="11"/>
      <c r="D14" s="3"/>
      <c r="E14" s="4"/>
      <c r="F14" s="17">
        <f t="shared" si="0"/>
        <v>0</v>
      </c>
      <c r="G14" s="17">
        <f t="shared" si="1"/>
        <v>0</v>
      </c>
      <c r="H14" s="4"/>
      <c r="I14" s="4"/>
      <c r="J14" s="4"/>
      <c r="K14" s="17">
        <f t="shared" si="2"/>
        <v>0</v>
      </c>
      <c r="L14" s="2"/>
      <c r="M14" s="2"/>
      <c r="N14" s="2"/>
      <c r="O14" s="20"/>
      <c r="Q14" s="5" t="s">
        <v>20</v>
      </c>
      <c r="R14" s="5"/>
      <c r="S14" s="5"/>
    </row>
    <row r="15" spans="1:19" x14ac:dyDescent="0.2">
      <c r="A15" s="1"/>
      <c r="B15" s="2"/>
      <c r="C15" s="11"/>
      <c r="D15" s="3"/>
      <c r="E15" s="4"/>
      <c r="F15" s="17">
        <f t="shared" si="0"/>
        <v>0</v>
      </c>
      <c r="G15" s="17">
        <f t="shared" si="1"/>
        <v>0</v>
      </c>
      <c r="H15" s="4"/>
      <c r="I15" s="4"/>
      <c r="J15" s="4"/>
      <c r="K15" s="17">
        <f t="shared" si="2"/>
        <v>0</v>
      </c>
      <c r="L15" s="2"/>
      <c r="M15" s="2"/>
      <c r="N15" s="2"/>
      <c r="O15" s="20"/>
      <c r="Q15" s="5" t="s">
        <v>9</v>
      </c>
      <c r="R15" s="5"/>
      <c r="S15" s="5"/>
    </row>
    <row r="16" spans="1:19" x14ac:dyDescent="0.2">
      <c r="A16" s="1"/>
      <c r="B16" s="2"/>
      <c r="C16" s="11"/>
      <c r="D16" s="3"/>
      <c r="E16" s="4"/>
      <c r="F16" s="17">
        <f t="shared" si="0"/>
        <v>0</v>
      </c>
      <c r="G16" s="17">
        <f t="shared" si="1"/>
        <v>0</v>
      </c>
      <c r="H16" s="4"/>
      <c r="I16" s="4"/>
      <c r="J16" s="4"/>
      <c r="K16" s="17">
        <f t="shared" si="2"/>
        <v>0</v>
      </c>
      <c r="L16" s="2"/>
      <c r="M16" s="2"/>
      <c r="N16" s="2"/>
      <c r="O16" s="20"/>
      <c r="Q16" s="5" t="s">
        <v>16</v>
      </c>
      <c r="R16" s="5"/>
      <c r="S16" s="5"/>
    </row>
    <row r="17" spans="1:19" x14ac:dyDescent="0.2">
      <c r="A17" s="1"/>
      <c r="B17" s="2"/>
      <c r="C17" s="11"/>
      <c r="D17" s="3"/>
      <c r="E17" s="4"/>
      <c r="F17" s="17">
        <f t="shared" si="0"/>
        <v>0</v>
      </c>
      <c r="G17" s="17">
        <f t="shared" si="1"/>
        <v>0</v>
      </c>
      <c r="H17" s="4"/>
      <c r="I17" s="4"/>
      <c r="J17" s="4"/>
      <c r="K17" s="17">
        <f t="shared" si="2"/>
        <v>0</v>
      </c>
      <c r="L17" s="2"/>
      <c r="M17" s="2"/>
      <c r="N17" s="2"/>
      <c r="O17" s="20"/>
      <c r="Q17" s="5" t="s">
        <v>10</v>
      </c>
      <c r="R17" s="5"/>
      <c r="S17" s="5"/>
    </row>
    <row r="18" spans="1:19" x14ac:dyDescent="0.2">
      <c r="A18" s="1"/>
      <c r="B18" s="2"/>
      <c r="C18" s="11"/>
      <c r="D18" s="3"/>
      <c r="E18" s="4"/>
      <c r="F18" s="17">
        <f t="shared" si="0"/>
        <v>0</v>
      </c>
      <c r="G18" s="17">
        <f t="shared" si="1"/>
        <v>0</v>
      </c>
      <c r="H18" s="4"/>
      <c r="I18" s="4"/>
      <c r="J18" s="4"/>
      <c r="K18" s="17">
        <f t="shared" si="2"/>
        <v>0</v>
      </c>
      <c r="L18" s="2"/>
      <c r="M18" s="2"/>
      <c r="N18" s="2"/>
      <c r="O18" s="20"/>
      <c r="Q18" s="5" t="s">
        <v>13</v>
      </c>
      <c r="R18" s="5"/>
      <c r="S18" s="5"/>
    </row>
    <row r="19" spans="1:19" x14ac:dyDescent="0.2">
      <c r="A19" s="1"/>
      <c r="B19" s="2"/>
      <c r="C19" s="11"/>
      <c r="D19" s="3"/>
      <c r="E19" s="4"/>
      <c r="F19" s="17">
        <f t="shared" si="0"/>
        <v>0</v>
      </c>
      <c r="G19" s="17">
        <f t="shared" si="1"/>
        <v>0</v>
      </c>
      <c r="H19" s="4"/>
      <c r="I19" s="4"/>
      <c r="J19" s="4"/>
      <c r="K19" s="17">
        <f t="shared" si="2"/>
        <v>0</v>
      </c>
      <c r="L19" s="2"/>
      <c r="M19" s="2"/>
      <c r="N19" s="2"/>
      <c r="O19" s="20"/>
      <c r="Q19" s="5" t="s">
        <v>12</v>
      </c>
      <c r="R19" s="5"/>
      <c r="S19" s="5"/>
    </row>
    <row r="20" spans="1:19" x14ac:dyDescent="0.2">
      <c r="A20" s="1"/>
      <c r="B20" s="2"/>
      <c r="C20" s="11"/>
      <c r="D20" s="3"/>
      <c r="E20" s="4"/>
      <c r="F20" s="17">
        <f t="shared" si="0"/>
        <v>0</v>
      </c>
      <c r="G20" s="17">
        <f t="shared" si="1"/>
        <v>0</v>
      </c>
      <c r="H20" s="4"/>
      <c r="I20" s="4"/>
      <c r="J20" s="4"/>
      <c r="K20" s="17">
        <f t="shared" si="2"/>
        <v>0</v>
      </c>
      <c r="L20" s="2"/>
      <c r="M20" s="2"/>
      <c r="N20" s="2"/>
      <c r="O20" s="20"/>
      <c r="Q20" s="5" t="s">
        <v>14</v>
      </c>
      <c r="R20" s="5"/>
      <c r="S20" s="5"/>
    </row>
    <row r="21" spans="1:19" x14ac:dyDescent="0.2">
      <c r="A21" s="1"/>
      <c r="B21" s="2"/>
      <c r="C21" s="11"/>
      <c r="D21" s="3"/>
      <c r="E21" s="4"/>
      <c r="F21" s="17">
        <f t="shared" si="0"/>
        <v>0</v>
      </c>
      <c r="G21" s="17">
        <f t="shared" si="1"/>
        <v>0</v>
      </c>
      <c r="H21" s="4"/>
      <c r="I21" s="4"/>
      <c r="J21" s="4"/>
      <c r="K21" s="17">
        <f t="shared" si="2"/>
        <v>0</v>
      </c>
      <c r="L21" s="2"/>
      <c r="M21" s="2"/>
      <c r="N21" s="2"/>
      <c r="O21" s="20"/>
      <c r="Q21" s="5" t="s">
        <v>11</v>
      </c>
      <c r="R21" s="5"/>
      <c r="S21" s="5"/>
    </row>
    <row r="22" spans="1:19" x14ac:dyDescent="0.2">
      <c r="A22" s="1"/>
      <c r="B22" s="2"/>
      <c r="C22" s="11"/>
      <c r="D22" s="3"/>
      <c r="E22" s="4"/>
      <c r="F22" s="17">
        <f t="shared" si="0"/>
        <v>0</v>
      </c>
      <c r="G22" s="17">
        <f t="shared" si="1"/>
        <v>0</v>
      </c>
      <c r="H22" s="4"/>
      <c r="I22" s="4"/>
      <c r="J22" s="4"/>
      <c r="K22" s="17">
        <f t="shared" si="2"/>
        <v>0</v>
      </c>
      <c r="L22" s="2"/>
      <c r="M22" s="2"/>
      <c r="N22" s="2"/>
      <c r="O22" s="20"/>
      <c r="Q22" s="5" t="s">
        <v>15</v>
      </c>
      <c r="R22" s="5"/>
      <c r="S22" s="5"/>
    </row>
    <row r="23" spans="1:19" x14ac:dyDescent="0.2">
      <c r="A23" s="1"/>
      <c r="B23" s="2"/>
      <c r="C23" s="11"/>
      <c r="D23" s="3"/>
      <c r="E23" s="4"/>
      <c r="F23" s="17">
        <f t="shared" si="0"/>
        <v>0</v>
      </c>
      <c r="G23" s="17">
        <f t="shared" si="1"/>
        <v>0</v>
      </c>
      <c r="H23" s="4"/>
      <c r="I23" s="4"/>
      <c r="J23" s="4"/>
      <c r="K23" s="17">
        <f t="shared" si="2"/>
        <v>0</v>
      </c>
      <c r="L23" s="2"/>
      <c r="M23" s="2"/>
      <c r="N23" s="2"/>
      <c r="O23" s="20"/>
      <c r="Q23" s="5" t="s">
        <v>17</v>
      </c>
      <c r="R23" s="5"/>
      <c r="S23" s="5"/>
    </row>
    <row r="24" spans="1:19" x14ac:dyDescent="0.2">
      <c r="A24" s="1"/>
      <c r="B24" s="2"/>
      <c r="C24" s="11"/>
      <c r="D24" s="3"/>
      <c r="E24" s="4"/>
      <c r="F24" s="17">
        <f t="shared" si="0"/>
        <v>0</v>
      </c>
      <c r="G24" s="17">
        <f t="shared" si="1"/>
        <v>0</v>
      </c>
      <c r="H24" s="4"/>
      <c r="I24" s="4"/>
      <c r="J24" s="4"/>
      <c r="K24" s="17">
        <f t="shared" si="2"/>
        <v>0</v>
      </c>
      <c r="L24" s="2"/>
      <c r="M24" s="2"/>
      <c r="N24" s="2"/>
      <c r="O24" s="20"/>
      <c r="Q24" s="5" t="s">
        <v>21</v>
      </c>
      <c r="R24" s="5"/>
      <c r="S24" s="5"/>
    </row>
    <row r="25" spans="1:19" x14ac:dyDescent="0.2">
      <c r="A25" s="1"/>
      <c r="B25" s="2"/>
      <c r="C25" s="11"/>
      <c r="D25" s="3"/>
      <c r="E25" s="4"/>
      <c r="F25" s="17">
        <f t="shared" si="0"/>
        <v>0</v>
      </c>
      <c r="G25" s="17">
        <f t="shared" si="1"/>
        <v>0</v>
      </c>
      <c r="H25" s="4"/>
      <c r="I25" s="4"/>
      <c r="J25" s="4"/>
      <c r="K25" s="17">
        <f t="shared" si="2"/>
        <v>0</v>
      </c>
      <c r="L25" s="2"/>
      <c r="M25" s="2"/>
      <c r="N25" s="2"/>
      <c r="O25" s="20"/>
      <c r="Q25" s="5" t="s">
        <v>21</v>
      </c>
      <c r="R25" s="5"/>
      <c r="S25" s="5"/>
    </row>
    <row r="26" spans="1:19" x14ac:dyDescent="0.2">
      <c r="A26" s="1"/>
      <c r="B26" s="2"/>
      <c r="C26" s="11"/>
      <c r="D26" s="3"/>
      <c r="E26" s="4"/>
      <c r="F26" s="17">
        <f t="shared" si="0"/>
        <v>0</v>
      </c>
      <c r="G26" s="17">
        <f t="shared" si="1"/>
        <v>0</v>
      </c>
      <c r="H26" s="4"/>
      <c r="I26" s="4"/>
      <c r="J26" s="4"/>
      <c r="K26" s="17">
        <f t="shared" si="2"/>
        <v>0</v>
      </c>
      <c r="L26" s="2"/>
      <c r="M26" s="2"/>
      <c r="N26" s="2"/>
      <c r="O26" s="20"/>
      <c r="Q26" s="5" t="s">
        <v>21</v>
      </c>
      <c r="R26" s="5"/>
      <c r="S26" s="5"/>
    </row>
    <row r="27" spans="1:19" x14ac:dyDescent="0.2">
      <c r="A27" s="1"/>
      <c r="B27" s="2"/>
      <c r="C27" s="11"/>
      <c r="D27" s="3"/>
      <c r="E27" s="4"/>
      <c r="F27" s="17">
        <f t="shared" si="0"/>
        <v>0</v>
      </c>
      <c r="G27" s="17">
        <f t="shared" si="1"/>
        <v>0</v>
      </c>
      <c r="H27" s="4"/>
      <c r="I27" s="4"/>
      <c r="J27" s="4"/>
      <c r="K27" s="17">
        <f t="shared" si="2"/>
        <v>0</v>
      </c>
      <c r="L27" s="2"/>
      <c r="M27" s="2"/>
      <c r="N27" s="2"/>
      <c r="O27" s="20"/>
      <c r="Q27" s="5" t="s">
        <v>21</v>
      </c>
      <c r="R27" s="5"/>
      <c r="S27" s="5"/>
    </row>
    <row r="28" spans="1:19" x14ac:dyDescent="0.2">
      <c r="A28" s="1"/>
      <c r="B28" s="2"/>
      <c r="C28" s="11"/>
      <c r="D28" s="3"/>
      <c r="E28" s="4"/>
      <c r="F28" s="17">
        <f t="shared" si="0"/>
        <v>0</v>
      </c>
      <c r="G28" s="17">
        <f t="shared" si="1"/>
        <v>0</v>
      </c>
      <c r="H28" s="4"/>
      <c r="I28" s="4"/>
      <c r="J28" s="4"/>
      <c r="K28" s="17">
        <f t="shared" si="2"/>
        <v>0</v>
      </c>
      <c r="L28" s="2"/>
      <c r="M28" s="2"/>
      <c r="N28" s="2"/>
      <c r="O28" s="20"/>
      <c r="Q28" s="5" t="s">
        <v>21</v>
      </c>
      <c r="R28" s="5"/>
      <c r="S28" s="5"/>
    </row>
    <row r="29" spans="1:19" x14ac:dyDescent="0.2">
      <c r="A29" s="1"/>
      <c r="B29" s="2"/>
      <c r="C29" s="11"/>
      <c r="D29" s="3"/>
      <c r="E29" s="4"/>
      <c r="F29" s="17">
        <f t="shared" si="0"/>
        <v>0</v>
      </c>
      <c r="G29" s="17">
        <f t="shared" si="1"/>
        <v>0</v>
      </c>
      <c r="H29" s="4"/>
      <c r="I29" s="4"/>
      <c r="J29" s="4"/>
      <c r="K29" s="17">
        <f t="shared" si="2"/>
        <v>0</v>
      </c>
      <c r="L29" s="2"/>
      <c r="M29" s="2"/>
      <c r="N29" s="2"/>
      <c r="O29" s="20"/>
      <c r="Q29" s="5" t="s">
        <v>21</v>
      </c>
      <c r="R29" s="5"/>
      <c r="S29" s="5"/>
    </row>
    <row r="30" spans="1:19" x14ac:dyDescent="0.2">
      <c r="A30" s="1"/>
      <c r="B30" s="2"/>
      <c r="C30" s="11"/>
      <c r="D30" s="3"/>
      <c r="E30" s="4"/>
      <c r="F30" s="17">
        <f t="shared" si="0"/>
        <v>0</v>
      </c>
      <c r="G30" s="17">
        <f t="shared" si="1"/>
        <v>0</v>
      </c>
      <c r="H30" s="4"/>
      <c r="I30" s="4"/>
      <c r="J30" s="4"/>
      <c r="K30" s="17">
        <f t="shared" si="2"/>
        <v>0</v>
      </c>
      <c r="L30" s="2"/>
      <c r="M30" s="2"/>
      <c r="N30" s="2"/>
      <c r="O30" s="20"/>
      <c r="Q30" s="5" t="s">
        <v>21</v>
      </c>
      <c r="R30" s="5"/>
      <c r="S30" s="5"/>
    </row>
    <row r="31" spans="1:19" x14ac:dyDescent="0.2">
      <c r="A31" s="1"/>
      <c r="B31" s="2"/>
      <c r="C31" s="11"/>
      <c r="D31" s="3"/>
      <c r="E31" s="4"/>
      <c r="F31" s="17">
        <f t="shared" si="0"/>
        <v>0</v>
      </c>
      <c r="G31" s="17">
        <f t="shared" si="1"/>
        <v>0</v>
      </c>
      <c r="H31" s="4"/>
      <c r="I31" s="4"/>
      <c r="J31" s="4"/>
      <c r="K31" s="17">
        <f t="shared" si="2"/>
        <v>0</v>
      </c>
      <c r="L31" s="2"/>
      <c r="M31" s="2"/>
      <c r="N31" s="2"/>
      <c r="O31" s="20"/>
      <c r="Q31" s="5" t="s">
        <v>21</v>
      </c>
      <c r="R31" s="5"/>
      <c r="S31" s="5"/>
    </row>
    <row r="32" spans="1:19" x14ac:dyDescent="0.2">
      <c r="A32" s="1"/>
      <c r="B32" s="2"/>
      <c r="C32" s="11"/>
      <c r="D32" s="3"/>
      <c r="E32" s="4"/>
      <c r="F32" s="17">
        <f t="shared" si="0"/>
        <v>0</v>
      </c>
      <c r="G32" s="17">
        <f t="shared" si="1"/>
        <v>0</v>
      </c>
      <c r="H32" s="4"/>
      <c r="I32" s="4"/>
      <c r="J32" s="4"/>
      <c r="K32" s="17">
        <f t="shared" si="2"/>
        <v>0</v>
      </c>
      <c r="L32" s="2"/>
      <c r="M32" s="2"/>
      <c r="N32" s="2"/>
      <c r="O32" s="20"/>
      <c r="Q32" s="5" t="s">
        <v>21</v>
      </c>
      <c r="R32" s="5"/>
      <c r="S32" s="5"/>
    </row>
    <row r="33" spans="1:19" x14ac:dyDescent="0.2">
      <c r="A33" s="1"/>
      <c r="B33" s="2"/>
      <c r="C33" s="11"/>
      <c r="D33" s="3"/>
      <c r="E33" s="4"/>
      <c r="F33" s="17">
        <f t="shared" si="0"/>
        <v>0</v>
      </c>
      <c r="G33" s="17">
        <f t="shared" si="1"/>
        <v>0</v>
      </c>
      <c r="H33" s="4"/>
      <c r="I33" s="4"/>
      <c r="J33" s="4"/>
      <c r="K33" s="17">
        <f t="shared" si="2"/>
        <v>0</v>
      </c>
      <c r="L33" s="2"/>
      <c r="M33" s="2"/>
      <c r="N33" s="2"/>
      <c r="O33" s="20"/>
      <c r="Q33" s="5" t="s">
        <v>21</v>
      </c>
      <c r="R33" s="5"/>
      <c r="S33" s="5"/>
    </row>
    <row r="34" spans="1:19" x14ac:dyDescent="0.2">
      <c r="A34" s="1"/>
      <c r="B34" s="2"/>
      <c r="C34" s="11"/>
      <c r="D34" s="3"/>
      <c r="E34" s="4"/>
      <c r="F34" s="17">
        <f t="shared" si="0"/>
        <v>0</v>
      </c>
      <c r="G34" s="17">
        <f t="shared" si="1"/>
        <v>0</v>
      </c>
      <c r="H34" s="4"/>
      <c r="I34" s="4"/>
      <c r="J34" s="4"/>
      <c r="K34" s="17">
        <f t="shared" si="2"/>
        <v>0</v>
      </c>
      <c r="L34" s="2"/>
      <c r="M34" s="2"/>
      <c r="N34" s="2"/>
      <c r="O34" s="20"/>
      <c r="Q34" s="7"/>
      <c r="R34" s="7"/>
    </row>
    <row r="35" spans="1:19" x14ac:dyDescent="0.2">
      <c r="A35" s="1"/>
      <c r="B35" s="2"/>
      <c r="C35" s="11"/>
      <c r="D35" s="3"/>
      <c r="E35" s="4"/>
      <c r="F35" s="17">
        <f t="shared" si="0"/>
        <v>0</v>
      </c>
      <c r="G35" s="17">
        <f t="shared" si="1"/>
        <v>0</v>
      </c>
      <c r="H35" s="4"/>
      <c r="I35" s="4"/>
      <c r="J35" s="4"/>
      <c r="K35" s="17">
        <f t="shared" si="2"/>
        <v>0</v>
      </c>
      <c r="L35" s="2"/>
      <c r="M35" s="2"/>
      <c r="N35" s="2"/>
      <c r="O35" s="20"/>
      <c r="Q35" s="7"/>
      <c r="R35" s="7"/>
    </row>
    <row r="36" spans="1:19" x14ac:dyDescent="0.2">
      <c r="A36" s="1"/>
      <c r="B36" s="2"/>
      <c r="C36" s="11"/>
      <c r="D36" s="3"/>
      <c r="E36" s="4"/>
      <c r="F36" s="17">
        <f t="shared" si="0"/>
        <v>0</v>
      </c>
      <c r="G36" s="17">
        <f t="shared" si="1"/>
        <v>0</v>
      </c>
      <c r="H36" s="4"/>
      <c r="I36" s="4"/>
      <c r="J36" s="4"/>
      <c r="K36" s="17">
        <f t="shared" si="2"/>
        <v>0</v>
      </c>
      <c r="L36" s="2"/>
      <c r="M36" s="2"/>
      <c r="N36" s="2"/>
      <c r="O36" s="20"/>
      <c r="Q36" s="7"/>
      <c r="R36" s="7"/>
    </row>
    <row r="37" spans="1:19" x14ac:dyDescent="0.2">
      <c r="A37" s="18"/>
      <c r="B37" s="18">
        <f>SUM(B7:B36)</f>
        <v>1500</v>
      </c>
      <c r="C37" s="18"/>
      <c r="D37" s="18"/>
      <c r="E37" s="18"/>
      <c r="F37" s="18"/>
      <c r="G37" s="18"/>
      <c r="H37" s="18"/>
      <c r="I37" s="18"/>
      <c r="J37" s="18"/>
      <c r="K37" s="19">
        <f>SUM(K7:K36)</f>
        <v>1275.375</v>
      </c>
      <c r="L37" s="18"/>
      <c r="M37" s="18"/>
      <c r="N37" s="18"/>
      <c r="O37" s="18"/>
      <c r="Q37" s="7"/>
      <c r="R37" s="7"/>
    </row>
  </sheetData>
  <sheetProtection sheet="1" objects="1" scenarios="1" selectLockedCells="1"/>
  <mergeCells count="11">
    <mergeCell ref="A5:O5"/>
    <mergeCell ref="A1:O1"/>
    <mergeCell ref="Q1:S3"/>
    <mergeCell ref="B2:K2"/>
    <mergeCell ref="L2:O4"/>
    <mergeCell ref="B3:F3"/>
    <mergeCell ref="G3:I3"/>
    <mergeCell ref="J3:K3"/>
    <mergeCell ref="B4:F4"/>
    <mergeCell ref="G4:I4"/>
    <mergeCell ref="J4:K4"/>
  </mergeCells>
  <dataValidations count="2">
    <dataValidation type="list" allowBlank="1" showInputMessage="1" showErrorMessage="1" sqref="C7:C36">
      <formula1>$Q$7:$Q$33</formula1>
    </dataValidation>
    <dataValidation type="list" allowBlank="1" showInputMessage="1" showErrorMessage="1" sqref="D7:D36">
      <formula1>$S$7:$S$33</formula1>
    </dataValidation>
  </dataValidations>
  <printOptions horizontalCentered="1"/>
  <pageMargins left="0.25" right="0.25" top="0.5" bottom="0.5" header="0.25" footer="0.25"/>
  <pageSetup scale="95" orientation="landscape" r:id="rId1"/>
  <headerFooter alignWithMargins="0">
    <oddFooter>&amp;L&amp;D  &amp;T     Page &amp;P of &amp;N&amp;R&amp;6&amp;Z&amp;F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S37"/>
  <sheetViews>
    <sheetView zoomScaleNormal="100" workbookViewId="0">
      <selection activeCell="B2" sqref="B2:K2"/>
    </sheetView>
  </sheetViews>
  <sheetFormatPr defaultColWidth="8.85546875" defaultRowHeight="12.75" x14ac:dyDescent="0.2"/>
  <cols>
    <col min="1" max="1" width="15.28515625" style="6" customWidth="1"/>
    <col min="2" max="2" width="8.5703125" style="6" customWidth="1"/>
    <col min="3" max="3" width="6.28515625" style="6" customWidth="1"/>
    <col min="4" max="4" width="16.28515625" style="6" bestFit="1" customWidth="1"/>
    <col min="5" max="5" width="7.85546875" style="6" customWidth="1"/>
    <col min="6" max="6" width="9.28515625" style="6" bestFit="1" customWidth="1"/>
    <col min="7" max="7" width="8.140625" style="6" customWidth="1"/>
    <col min="8" max="8" width="7.42578125" style="6" bestFit="1" customWidth="1"/>
    <col min="9" max="9" width="8.140625" style="6" bestFit="1" customWidth="1"/>
    <col min="10" max="10" width="6.42578125" style="6" bestFit="1" customWidth="1"/>
    <col min="11" max="11" width="10.5703125" style="6" customWidth="1"/>
    <col min="12" max="12" width="13.5703125" style="6" customWidth="1"/>
    <col min="13" max="13" width="8.140625" style="6" bestFit="1" customWidth="1"/>
    <col min="14" max="14" width="12.140625" style="6" bestFit="1" customWidth="1"/>
    <col min="15" max="16" width="8.85546875" style="6"/>
    <col min="17" max="17" width="17" style="6" bestFit="1" customWidth="1"/>
    <col min="18" max="18" width="7" style="6" bestFit="1" customWidth="1"/>
    <col min="19" max="19" width="20.28515625" style="6" customWidth="1"/>
    <col min="20" max="16384" width="8.85546875" style="6"/>
  </cols>
  <sheetData>
    <row r="1" spans="1:19" ht="18" customHeight="1" x14ac:dyDescent="0.2">
      <c r="A1" s="30" t="s">
        <v>46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2"/>
      <c r="Q1" s="21" t="s">
        <v>40</v>
      </c>
      <c r="R1" s="21"/>
      <c r="S1" s="21"/>
    </row>
    <row r="2" spans="1:19" ht="18" customHeight="1" x14ac:dyDescent="0.2">
      <c r="A2" s="16" t="s">
        <v>30</v>
      </c>
      <c r="B2" s="22"/>
      <c r="C2" s="23"/>
      <c r="D2" s="23"/>
      <c r="E2" s="23"/>
      <c r="F2" s="23"/>
      <c r="G2" s="23"/>
      <c r="H2" s="23"/>
      <c r="I2" s="23"/>
      <c r="J2" s="23"/>
      <c r="K2" s="23"/>
      <c r="L2" s="33" t="s">
        <v>53</v>
      </c>
      <c r="M2" s="34"/>
      <c r="N2" s="34"/>
      <c r="O2" s="35"/>
      <c r="Q2" s="21"/>
      <c r="R2" s="21"/>
      <c r="S2" s="21"/>
    </row>
    <row r="3" spans="1:19" ht="18.75" customHeight="1" x14ac:dyDescent="0.2">
      <c r="A3" s="16" t="s">
        <v>1</v>
      </c>
      <c r="B3" s="22"/>
      <c r="C3" s="23"/>
      <c r="D3" s="23"/>
      <c r="E3" s="23"/>
      <c r="F3" s="23"/>
      <c r="G3" s="24" t="s">
        <v>31</v>
      </c>
      <c r="H3" s="24"/>
      <c r="I3" s="24"/>
      <c r="J3" s="25">
        <f>+K37/B37</f>
        <v>1.0874999999999999</v>
      </c>
      <c r="K3" s="26"/>
      <c r="L3" s="36"/>
      <c r="M3" s="37"/>
      <c r="N3" s="37"/>
      <c r="O3" s="38"/>
      <c r="Q3" s="21"/>
      <c r="R3" s="21"/>
      <c r="S3" s="21"/>
    </row>
    <row r="4" spans="1:19" ht="18.75" customHeight="1" x14ac:dyDescent="0.2">
      <c r="A4" s="16" t="s">
        <v>2</v>
      </c>
      <c r="B4" s="22"/>
      <c r="C4" s="23"/>
      <c r="D4" s="23"/>
      <c r="E4" s="23"/>
      <c r="F4" s="23"/>
      <c r="G4" s="24" t="s">
        <v>29</v>
      </c>
      <c r="H4" s="24"/>
      <c r="I4" s="24"/>
      <c r="J4" s="23" t="s">
        <v>56</v>
      </c>
      <c r="K4" s="23"/>
      <c r="L4" s="39"/>
      <c r="M4" s="40"/>
      <c r="N4" s="40"/>
      <c r="O4" s="41"/>
      <c r="Q4" s="10" t="s">
        <v>25</v>
      </c>
      <c r="R4" s="5">
        <v>8.7499999999999994E-2</v>
      </c>
      <c r="S4" s="5"/>
    </row>
    <row r="5" spans="1:19" x14ac:dyDescent="0.2">
      <c r="A5" s="27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9"/>
      <c r="P5" s="7"/>
      <c r="Q5" s="5"/>
      <c r="R5" s="5"/>
      <c r="S5" s="5"/>
    </row>
    <row r="6" spans="1:19" x14ac:dyDescent="0.2">
      <c r="A6" s="42" t="s">
        <v>0</v>
      </c>
      <c r="B6" s="42" t="s">
        <v>3</v>
      </c>
      <c r="C6" s="42" t="s">
        <v>8</v>
      </c>
      <c r="D6" s="42" t="s">
        <v>45</v>
      </c>
      <c r="E6" s="42" t="s">
        <v>7</v>
      </c>
      <c r="F6" s="42" t="s">
        <v>26</v>
      </c>
      <c r="G6" s="42" t="s">
        <v>22</v>
      </c>
      <c r="H6" s="42" t="s">
        <v>23</v>
      </c>
      <c r="I6" s="42" t="s">
        <v>24</v>
      </c>
      <c r="J6" s="42" t="s">
        <v>27</v>
      </c>
      <c r="K6" s="42" t="s">
        <v>28</v>
      </c>
      <c r="L6" s="42" t="s">
        <v>32</v>
      </c>
      <c r="M6" s="43" t="s">
        <v>57</v>
      </c>
      <c r="N6" s="42" t="s">
        <v>33</v>
      </c>
      <c r="O6" s="42" t="s">
        <v>51</v>
      </c>
      <c r="P6" s="15"/>
      <c r="Q6" s="9" t="s">
        <v>39</v>
      </c>
      <c r="R6" s="5"/>
      <c r="S6" s="9" t="s">
        <v>44</v>
      </c>
    </row>
    <row r="7" spans="1:19" x14ac:dyDescent="0.2">
      <c r="A7" s="1"/>
      <c r="B7" s="2">
        <v>1</v>
      </c>
      <c r="C7" s="11"/>
      <c r="D7" s="12"/>
      <c r="E7" s="4">
        <v>1</v>
      </c>
      <c r="F7" s="17">
        <f>+E7*B7</f>
        <v>1</v>
      </c>
      <c r="G7" s="17">
        <f>+B7*E7*$R$4</f>
        <v>8.7499999999999994E-2</v>
      </c>
      <c r="H7" s="4"/>
      <c r="I7" s="4"/>
      <c r="J7" s="4"/>
      <c r="K7" s="17">
        <f>+F7+G7+H7+I7+J7</f>
        <v>1.0874999999999999</v>
      </c>
      <c r="L7" s="13"/>
      <c r="M7" s="2"/>
      <c r="N7" s="2"/>
      <c r="O7" s="20"/>
      <c r="Q7" s="5" t="s">
        <v>38</v>
      </c>
      <c r="R7" s="5"/>
      <c r="S7" s="8" t="s">
        <v>43</v>
      </c>
    </row>
    <row r="8" spans="1:19" x14ac:dyDescent="0.2">
      <c r="A8" s="1"/>
      <c r="B8" s="2"/>
      <c r="C8" s="11"/>
      <c r="D8" s="12"/>
      <c r="E8" s="4"/>
      <c r="F8" s="17">
        <f t="shared" ref="F8:F36" si="0">+E8*B8</f>
        <v>0</v>
      </c>
      <c r="G8" s="17">
        <f t="shared" ref="G8:G36" si="1">+B8*E8*$R$4</f>
        <v>0</v>
      </c>
      <c r="H8" s="4"/>
      <c r="I8" s="4"/>
      <c r="J8" s="4"/>
      <c r="K8" s="17">
        <f t="shared" ref="K8:K36" si="2">+F8+G8+H8+I8+J8</f>
        <v>0</v>
      </c>
      <c r="L8" s="13"/>
      <c r="M8" s="2"/>
      <c r="N8" s="2"/>
      <c r="O8" s="20"/>
      <c r="Q8" s="5" t="s">
        <v>36</v>
      </c>
      <c r="R8" s="5"/>
      <c r="S8" s="8" t="s">
        <v>41</v>
      </c>
    </row>
    <row r="9" spans="1:19" x14ac:dyDescent="0.2">
      <c r="A9" s="1"/>
      <c r="B9" s="2"/>
      <c r="C9" s="11"/>
      <c r="D9" s="12"/>
      <c r="E9" s="4"/>
      <c r="F9" s="17">
        <f t="shared" si="0"/>
        <v>0</v>
      </c>
      <c r="G9" s="17">
        <f t="shared" si="1"/>
        <v>0</v>
      </c>
      <c r="H9" s="4"/>
      <c r="I9" s="4"/>
      <c r="J9" s="4"/>
      <c r="K9" s="17">
        <f t="shared" si="2"/>
        <v>0</v>
      </c>
      <c r="L9" s="13"/>
      <c r="M9" s="2"/>
      <c r="N9" s="2"/>
      <c r="O9" s="20"/>
      <c r="Q9" s="5" t="s">
        <v>37</v>
      </c>
      <c r="R9" s="5"/>
      <c r="S9" s="8" t="s">
        <v>42</v>
      </c>
    </row>
    <row r="10" spans="1:19" x14ac:dyDescent="0.2">
      <c r="A10" s="1"/>
      <c r="B10" s="2"/>
      <c r="C10" s="11"/>
      <c r="D10" s="12"/>
      <c r="E10" s="4"/>
      <c r="F10" s="17">
        <f t="shared" si="0"/>
        <v>0</v>
      </c>
      <c r="G10" s="17">
        <f t="shared" si="1"/>
        <v>0</v>
      </c>
      <c r="H10" s="4"/>
      <c r="I10" s="4"/>
      <c r="J10" s="4"/>
      <c r="K10" s="17">
        <f t="shared" si="2"/>
        <v>0</v>
      </c>
      <c r="L10" s="13"/>
      <c r="M10" s="2"/>
      <c r="N10" s="2"/>
      <c r="O10" s="20"/>
      <c r="Q10" s="5" t="s">
        <v>34</v>
      </c>
      <c r="R10" s="5"/>
      <c r="S10" s="8" t="s">
        <v>5</v>
      </c>
    </row>
    <row r="11" spans="1:19" ht="13.5" customHeight="1" x14ac:dyDescent="0.2">
      <c r="A11" s="1"/>
      <c r="B11" s="2"/>
      <c r="C11" s="11"/>
      <c r="D11" s="12"/>
      <c r="E11" s="4"/>
      <c r="F11" s="17">
        <f t="shared" si="0"/>
        <v>0</v>
      </c>
      <c r="G11" s="17">
        <f t="shared" si="1"/>
        <v>0</v>
      </c>
      <c r="H11" s="4"/>
      <c r="I11" s="4"/>
      <c r="J11" s="4"/>
      <c r="K11" s="17">
        <f t="shared" si="2"/>
        <v>0</v>
      </c>
      <c r="L11" s="13"/>
      <c r="M11" s="2"/>
      <c r="N11" s="2"/>
      <c r="O11" s="20"/>
      <c r="Q11" s="5" t="s">
        <v>35</v>
      </c>
      <c r="R11" s="5"/>
      <c r="S11" s="8" t="s">
        <v>4</v>
      </c>
    </row>
    <row r="12" spans="1:19" x14ac:dyDescent="0.2">
      <c r="A12" s="1"/>
      <c r="B12" s="2"/>
      <c r="C12" s="11"/>
      <c r="D12" s="12"/>
      <c r="E12" s="4"/>
      <c r="F12" s="17">
        <f t="shared" si="0"/>
        <v>0</v>
      </c>
      <c r="G12" s="17">
        <f t="shared" si="1"/>
        <v>0</v>
      </c>
      <c r="H12" s="4"/>
      <c r="I12" s="4"/>
      <c r="J12" s="4"/>
      <c r="K12" s="17">
        <f t="shared" si="2"/>
        <v>0</v>
      </c>
      <c r="L12" s="13"/>
      <c r="M12" s="2"/>
      <c r="N12" s="2"/>
      <c r="O12" s="20"/>
      <c r="Q12" s="5" t="s">
        <v>18</v>
      </c>
      <c r="R12" s="5"/>
      <c r="S12" s="8" t="s">
        <v>6</v>
      </c>
    </row>
    <row r="13" spans="1:19" x14ac:dyDescent="0.2">
      <c r="A13" s="1"/>
      <c r="B13" s="2"/>
      <c r="C13" s="11"/>
      <c r="D13" s="3"/>
      <c r="E13" s="4"/>
      <c r="F13" s="17">
        <f t="shared" si="0"/>
        <v>0</v>
      </c>
      <c r="G13" s="17">
        <f t="shared" si="1"/>
        <v>0</v>
      </c>
      <c r="H13" s="4"/>
      <c r="I13" s="4"/>
      <c r="J13" s="4"/>
      <c r="K13" s="17">
        <f t="shared" si="2"/>
        <v>0</v>
      </c>
      <c r="L13" s="2"/>
      <c r="M13" s="2"/>
      <c r="N13" s="2"/>
      <c r="O13" s="20"/>
      <c r="Q13" s="5" t="s">
        <v>19</v>
      </c>
      <c r="R13" s="5"/>
      <c r="S13" s="14" t="s">
        <v>52</v>
      </c>
    </row>
    <row r="14" spans="1:19" x14ac:dyDescent="0.2">
      <c r="A14" s="1"/>
      <c r="B14" s="2"/>
      <c r="C14" s="11"/>
      <c r="D14" s="3"/>
      <c r="E14" s="4"/>
      <c r="F14" s="17">
        <f t="shared" si="0"/>
        <v>0</v>
      </c>
      <c r="G14" s="17">
        <f t="shared" si="1"/>
        <v>0</v>
      </c>
      <c r="H14" s="4"/>
      <c r="I14" s="4"/>
      <c r="J14" s="4"/>
      <c r="K14" s="17">
        <f t="shared" si="2"/>
        <v>0</v>
      </c>
      <c r="L14" s="2"/>
      <c r="M14" s="2"/>
      <c r="N14" s="2"/>
      <c r="O14" s="20"/>
      <c r="Q14" s="5" t="s">
        <v>20</v>
      </c>
      <c r="R14" s="5"/>
      <c r="S14" s="5"/>
    </row>
    <row r="15" spans="1:19" x14ac:dyDescent="0.2">
      <c r="A15" s="1"/>
      <c r="B15" s="2"/>
      <c r="C15" s="11"/>
      <c r="D15" s="3"/>
      <c r="E15" s="4"/>
      <c r="F15" s="17">
        <f t="shared" si="0"/>
        <v>0</v>
      </c>
      <c r="G15" s="17">
        <f t="shared" si="1"/>
        <v>0</v>
      </c>
      <c r="H15" s="4"/>
      <c r="I15" s="4"/>
      <c r="J15" s="4"/>
      <c r="K15" s="17">
        <f t="shared" si="2"/>
        <v>0</v>
      </c>
      <c r="L15" s="2"/>
      <c r="M15" s="2"/>
      <c r="N15" s="2"/>
      <c r="O15" s="20"/>
      <c r="Q15" s="5" t="s">
        <v>9</v>
      </c>
      <c r="R15" s="5"/>
      <c r="S15" s="5"/>
    </row>
    <row r="16" spans="1:19" x14ac:dyDescent="0.2">
      <c r="A16" s="1"/>
      <c r="B16" s="2"/>
      <c r="C16" s="11"/>
      <c r="D16" s="3"/>
      <c r="E16" s="4"/>
      <c r="F16" s="17">
        <f t="shared" si="0"/>
        <v>0</v>
      </c>
      <c r="G16" s="17">
        <f t="shared" si="1"/>
        <v>0</v>
      </c>
      <c r="H16" s="4"/>
      <c r="I16" s="4"/>
      <c r="J16" s="4"/>
      <c r="K16" s="17">
        <f t="shared" si="2"/>
        <v>0</v>
      </c>
      <c r="L16" s="2"/>
      <c r="M16" s="2"/>
      <c r="N16" s="2"/>
      <c r="O16" s="20"/>
      <c r="Q16" s="5" t="s">
        <v>16</v>
      </c>
      <c r="R16" s="5"/>
      <c r="S16" s="5"/>
    </row>
    <row r="17" spans="1:19" x14ac:dyDescent="0.2">
      <c r="A17" s="1"/>
      <c r="B17" s="2"/>
      <c r="C17" s="11"/>
      <c r="D17" s="3"/>
      <c r="E17" s="4"/>
      <c r="F17" s="17">
        <f t="shared" si="0"/>
        <v>0</v>
      </c>
      <c r="G17" s="17">
        <f t="shared" si="1"/>
        <v>0</v>
      </c>
      <c r="H17" s="4"/>
      <c r="I17" s="4"/>
      <c r="J17" s="4"/>
      <c r="K17" s="17">
        <f t="shared" si="2"/>
        <v>0</v>
      </c>
      <c r="L17" s="2"/>
      <c r="M17" s="2"/>
      <c r="N17" s="2"/>
      <c r="O17" s="20"/>
      <c r="Q17" s="5" t="s">
        <v>10</v>
      </c>
      <c r="R17" s="5"/>
      <c r="S17" s="5"/>
    </row>
    <row r="18" spans="1:19" x14ac:dyDescent="0.2">
      <c r="A18" s="1"/>
      <c r="B18" s="2"/>
      <c r="C18" s="11"/>
      <c r="D18" s="3"/>
      <c r="E18" s="4"/>
      <c r="F18" s="17">
        <f t="shared" si="0"/>
        <v>0</v>
      </c>
      <c r="G18" s="17">
        <f t="shared" si="1"/>
        <v>0</v>
      </c>
      <c r="H18" s="4"/>
      <c r="I18" s="4"/>
      <c r="J18" s="4"/>
      <c r="K18" s="17">
        <f t="shared" si="2"/>
        <v>0</v>
      </c>
      <c r="L18" s="2"/>
      <c r="M18" s="2"/>
      <c r="N18" s="2"/>
      <c r="O18" s="20"/>
      <c r="Q18" s="5" t="s">
        <v>13</v>
      </c>
      <c r="R18" s="5"/>
      <c r="S18" s="5"/>
    </row>
    <row r="19" spans="1:19" x14ac:dyDescent="0.2">
      <c r="A19" s="1"/>
      <c r="B19" s="2"/>
      <c r="C19" s="11"/>
      <c r="D19" s="3"/>
      <c r="E19" s="4"/>
      <c r="F19" s="17">
        <f t="shared" si="0"/>
        <v>0</v>
      </c>
      <c r="G19" s="17">
        <f t="shared" si="1"/>
        <v>0</v>
      </c>
      <c r="H19" s="4"/>
      <c r="I19" s="4"/>
      <c r="J19" s="4"/>
      <c r="K19" s="17">
        <f t="shared" si="2"/>
        <v>0</v>
      </c>
      <c r="L19" s="2"/>
      <c r="M19" s="2"/>
      <c r="N19" s="2"/>
      <c r="O19" s="20"/>
      <c r="Q19" s="5" t="s">
        <v>12</v>
      </c>
      <c r="R19" s="5"/>
      <c r="S19" s="5"/>
    </row>
    <row r="20" spans="1:19" x14ac:dyDescent="0.2">
      <c r="A20" s="1"/>
      <c r="B20" s="2"/>
      <c r="C20" s="11"/>
      <c r="D20" s="3"/>
      <c r="E20" s="4"/>
      <c r="F20" s="17">
        <f t="shared" si="0"/>
        <v>0</v>
      </c>
      <c r="G20" s="17">
        <f t="shared" si="1"/>
        <v>0</v>
      </c>
      <c r="H20" s="4"/>
      <c r="I20" s="4"/>
      <c r="J20" s="4"/>
      <c r="K20" s="17">
        <f t="shared" si="2"/>
        <v>0</v>
      </c>
      <c r="L20" s="2"/>
      <c r="M20" s="2"/>
      <c r="N20" s="2"/>
      <c r="O20" s="20"/>
      <c r="Q20" s="5" t="s">
        <v>14</v>
      </c>
      <c r="R20" s="5"/>
      <c r="S20" s="5"/>
    </row>
    <row r="21" spans="1:19" x14ac:dyDescent="0.2">
      <c r="A21" s="1"/>
      <c r="B21" s="2"/>
      <c r="C21" s="11"/>
      <c r="D21" s="3"/>
      <c r="E21" s="4"/>
      <c r="F21" s="17">
        <f t="shared" si="0"/>
        <v>0</v>
      </c>
      <c r="G21" s="17">
        <f t="shared" si="1"/>
        <v>0</v>
      </c>
      <c r="H21" s="4"/>
      <c r="I21" s="4"/>
      <c r="J21" s="4"/>
      <c r="K21" s="17">
        <f t="shared" si="2"/>
        <v>0</v>
      </c>
      <c r="L21" s="2"/>
      <c r="M21" s="2"/>
      <c r="N21" s="2"/>
      <c r="O21" s="20"/>
      <c r="Q21" s="5" t="s">
        <v>11</v>
      </c>
      <c r="R21" s="5"/>
      <c r="S21" s="5"/>
    </row>
    <row r="22" spans="1:19" x14ac:dyDescent="0.2">
      <c r="A22" s="1"/>
      <c r="B22" s="2"/>
      <c r="C22" s="11"/>
      <c r="D22" s="3"/>
      <c r="E22" s="4"/>
      <c r="F22" s="17">
        <f t="shared" si="0"/>
        <v>0</v>
      </c>
      <c r="G22" s="17">
        <f t="shared" si="1"/>
        <v>0</v>
      </c>
      <c r="H22" s="4"/>
      <c r="I22" s="4"/>
      <c r="J22" s="4"/>
      <c r="K22" s="17">
        <f t="shared" si="2"/>
        <v>0</v>
      </c>
      <c r="L22" s="2"/>
      <c r="M22" s="2"/>
      <c r="N22" s="2"/>
      <c r="O22" s="20"/>
      <c r="Q22" s="5" t="s">
        <v>15</v>
      </c>
      <c r="R22" s="5"/>
      <c r="S22" s="5"/>
    </row>
    <row r="23" spans="1:19" x14ac:dyDescent="0.2">
      <c r="A23" s="1"/>
      <c r="B23" s="2"/>
      <c r="C23" s="11"/>
      <c r="D23" s="3"/>
      <c r="E23" s="4"/>
      <c r="F23" s="17">
        <f t="shared" si="0"/>
        <v>0</v>
      </c>
      <c r="G23" s="17">
        <f t="shared" si="1"/>
        <v>0</v>
      </c>
      <c r="H23" s="4"/>
      <c r="I23" s="4"/>
      <c r="J23" s="4"/>
      <c r="K23" s="17">
        <f t="shared" si="2"/>
        <v>0</v>
      </c>
      <c r="L23" s="2"/>
      <c r="M23" s="2"/>
      <c r="N23" s="2"/>
      <c r="O23" s="20"/>
      <c r="Q23" s="5" t="s">
        <v>17</v>
      </c>
      <c r="R23" s="5"/>
      <c r="S23" s="5"/>
    </row>
    <row r="24" spans="1:19" x14ac:dyDescent="0.2">
      <c r="A24" s="1"/>
      <c r="B24" s="2"/>
      <c r="C24" s="11"/>
      <c r="D24" s="3"/>
      <c r="E24" s="4"/>
      <c r="F24" s="17">
        <f t="shared" si="0"/>
        <v>0</v>
      </c>
      <c r="G24" s="17">
        <f t="shared" si="1"/>
        <v>0</v>
      </c>
      <c r="H24" s="4"/>
      <c r="I24" s="4"/>
      <c r="J24" s="4"/>
      <c r="K24" s="17">
        <f t="shared" si="2"/>
        <v>0</v>
      </c>
      <c r="L24" s="2"/>
      <c r="M24" s="2"/>
      <c r="N24" s="2"/>
      <c r="O24" s="20"/>
      <c r="Q24" s="5" t="s">
        <v>21</v>
      </c>
      <c r="R24" s="5"/>
      <c r="S24" s="5"/>
    </row>
    <row r="25" spans="1:19" x14ac:dyDescent="0.2">
      <c r="A25" s="1"/>
      <c r="B25" s="2"/>
      <c r="C25" s="11"/>
      <c r="D25" s="3"/>
      <c r="E25" s="4"/>
      <c r="F25" s="17">
        <f t="shared" si="0"/>
        <v>0</v>
      </c>
      <c r="G25" s="17">
        <f t="shared" si="1"/>
        <v>0</v>
      </c>
      <c r="H25" s="4"/>
      <c r="I25" s="4"/>
      <c r="J25" s="4"/>
      <c r="K25" s="17">
        <f t="shared" si="2"/>
        <v>0</v>
      </c>
      <c r="L25" s="2"/>
      <c r="M25" s="2"/>
      <c r="N25" s="2"/>
      <c r="O25" s="20"/>
      <c r="Q25" s="5" t="s">
        <v>21</v>
      </c>
      <c r="R25" s="5"/>
      <c r="S25" s="5"/>
    </row>
    <row r="26" spans="1:19" x14ac:dyDescent="0.2">
      <c r="A26" s="1"/>
      <c r="B26" s="2"/>
      <c r="C26" s="11"/>
      <c r="D26" s="3"/>
      <c r="E26" s="4"/>
      <c r="F26" s="17">
        <f t="shared" si="0"/>
        <v>0</v>
      </c>
      <c r="G26" s="17">
        <f t="shared" si="1"/>
        <v>0</v>
      </c>
      <c r="H26" s="4"/>
      <c r="I26" s="4"/>
      <c r="J26" s="4"/>
      <c r="K26" s="17">
        <f t="shared" si="2"/>
        <v>0</v>
      </c>
      <c r="L26" s="2"/>
      <c r="M26" s="2"/>
      <c r="N26" s="2"/>
      <c r="O26" s="20"/>
      <c r="Q26" s="5" t="s">
        <v>21</v>
      </c>
      <c r="R26" s="5"/>
      <c r="S26" s="5"/>
    </row>
    <row r="27" spans="1:19" x14ac:dyDescent="0.2">
      <c r="A27" s="1"/>
      <c r="B27" s="2"/>
      <c r="C27" s="11"/>
      <c r="D27" s="3"/>
      <c r="E27" s="4"/>
      <c r="F27" s="17">
        <f t="shared" si="0"/>
        <v>0</v>
      </c>
      <c r="G27" s="17">
        <f t="shared" si="1"/>
        <v>0</v>
      </c>
      <c r="H27" s="4"/>
      <c r="I27" s="4"/>
      <c r="J27" s="4"/>
      <c r="K27" s="17">
        <f t="shared" si="2"/>
        <v>0</v>
      </c>
      <c r="L27" s="2"/>
      <c r="M27" s="2"/>
      <c r="N27" s="2"/>
      <c r="O27" s="20"/>
      <c r="Q27" s="5" t="s">
        <v>21</v>
      </c>
      <c r="R27" s="5"/>
      <c r="S27" s="5"/>
    </row>
    <row r="28" spans="1:19" x14ac:dyDescent="0.2">
      <c r="A28" s="1"/>
      <c r="B28" s="2"/>
      <c r="C28" s="11"/>
      <c r="D28" s="3"/>
      <c r="E28" s="4"/>
      <c r="F28" s="17">
        <f t="shared" si="0"/>
        <v>0</v>
      </c>
      <c r="G28" s="17">
        <f t="shared" si="1"/>
        <v>0</v>
      </c>
      <c r="H28" s="4"/>
      <c r="I28" s="4"/>
      <c r="J28" s="4"/>
      <c r="K28" s="17">
        <f t="shared" si="2"/>
        <v>0</v>
      </c>
      <c r="L28" s="2"/>
      <c r="M28" s="2"/>
      <c r="N28" s="2"/>
      <c r="O28" s="20"/>
      <c r="Q28" s="5" t="s">
        <v>21</v>
      </c>
      <c r="R28" s="5"/>
      <c r="S28" s="5"/>
    </row>
    <row r="29" spans="1:19" x14ac:dyDescent="0.2">
      <c r="A29" s="1"/>
      <c r="B29" s="2"/>
      <c r="C29" s="11"/>
      <c r="D29" s="3"/>
      <c r="E29" s="4"/>
      <c r="F29" s="17">
        <f t="shared" si="0"/>
        <v>0</v>
      </c>
      <c r="G29" s="17">
        <f t="shared" si="1"/>
        <v>0</v>
      </c>
      <c r="H29" s="4"/>
      <c r="I29" s="4"/>
      <c r="J29" s="4"/>
      <c r="K29" s="17">
        <f t="shared" si="2"/>
        <v>0</v>
      </c>
      <c r="L29" s="2"/>
      <c r="M29" s="2"/>
      <c r="N29" s="2"/>
      <c r="O29" s="20"/>
      <c r="Q29" s="5" t="s">
        <v>21</v>
      </c>
      <c r="R29" s="5"/>
      <c r="S29" s="5"/>
    </row>
    <row r="30" spans="1:19" x14ac:dyDescent="0.2">
      <c r="A30" s="1"/>
      <c r="B30" s="2"/>
      <c r="C30" s="11"/>
      <c r="D30" s="3"/>
      <c r="E30" s="4"/>
      <c r="F30" s="17">
        <f t="shared" si="0"/>
        <v>0</v>
      </c>
      <c r="G30" s="17">
        <f t="shared" si="1"/>
        <v>0</v>
      </c>
      <c r="H30" s="4"/>
      <c r="I30" s="4"/>
      <c r="J30" s="4"/>
      <c r="K30" s="17">
        <f t="shared" si="2"/>
        <v>0</v>
      </c>
      <c r="L30" s="2"/>
      <c r="M30" s="2"/>
      <c r="N30" s="2"/>
      <c r="O30" s="20"/>
      <c r="Q30" s="5" t="s">
        <v>21</v>
      </c>
      <c r="R30" s="5"/>
      <c r="S30" s="5"/>
    </row>
    <row r="31" spans="1:19" x14ac:dyDescent="0.2">
      <c r="A31" s="1"/>
      <c r="B31" s="2"/>
      <c r="C31" s="11"/>
      <c r="D31" s="3"/>
      <c r="E31" s="4"/>
      <c r="F31" s="17">
        <f t="shared" si="0"/>
        <v>0</v>
      </c>
      <c r="G31" s="17">
        <f t="shared" si="1"/>
        <v>0</v>
      </c>
      <c r="H31" s="4"/>
      <c r="I31" s="4"/>
      <c r="J31" s="4"/>
      <c r="K31" s="17">
        <f t="shared" si="2"/>
        <v>0</v>
      </c>
      <c r="L31" s="2"/>
      <c r="M31" s="2"/>
      <c r="N31" s="2"/>
      <c r="O31" s="20"/>
      <c r="Q31" s="5" t="s">
        <v>21</v>
      </c>
      <c r="R31" s="5"/>
      <c r="S31" s="5"/>
    </row>
    <row r="32" spans="1:19" x14ac:dyDescent="0.2">
      <c r="A32" s="1"/>
      <c r="B32" s="2"/>
      <c r="C32" s="11"/>
      <c r="D32" s="3"/>
      <c r="E32" s="4"/>
      <c r="F32" s="17">
        <f t="shared" si="0"/>
        <v>0</v>
      </c>
      <c r="G32" s="17">
        <f t="shared" si="1"/>
        <v>0</v>
      </c>
      <c r="H32" s="4"/>
      <c r="I32" s="4"/>
      <c r="J32" s="4"/>
      <c r="K32" s="17">
        <f t="shared" si="2"/>
        <v>0</v>
      </c>
      <c r="L32" s="2"/>
      <c r="M32" s="2"/>
      <c r="N32" s="2"/>
      <c r="O32" s="20"/>
      <c r="Q32" s="5" t="s">
        <v>21</v>
      </c>
      <c r="R32" s="5"/>
      <c r="S32" s="5"/>
    </row>
    <row r="33" spans="1:19" x14ac:dyDescent="0.2">
      <c r="A33" s="1"/>
      <c r="B33" s="2"/>
      <c r="C33" s="11"/>
      <c r="D33" s="3"/>
      <c r="E33" s="4"/>
      <c r="F33" s="17">
        <f t="shared" si="0"/>
        <v>0</v>
      </c>
      <c r="G33" s="17">
        <f t="shared" si="1"/>
        <v>0</v>
      </c>
      <c r="H33" s="4"/>
      <c r="I33" s="4"/>
      <c r="J33" s="4"/>
      <c r="K33" s="17">
        <f t="shared" si="2"/>
        <v>0</v>
      </c>
      <c r="L33" s="2"/>
      <c r="M33" s="2"/>
      <c r="N33" s="2"/>
      <c r="O33" s="20"/>
      <c r="Q33" s="5" t="s">
        <v>21</v>
      </c>
      <c r="R33" s="5"/>
      <c r="S33" s="5"/>
    </row>
    <row r="34" spans="1:19" x14ac:dyDescent="0.2">
      <c r="A34" s="1"/>
      <c r="B34" s="2"/>
      <c r="C34" s="11"/>
      <c r="D34" s="3"/>
      <c r="E34" s="4"/>
      <c r="F34" s="17">
        <f t="shared" si="0"/>
        <v>0</v>
      </c>
      <c r="G34" s="17">
        <f t="shared" si="1"/>
        <v>0</v>
      </c>
      <c r="H34" s="4"/>
      <c r="I34" s="4"/>
      <c r="J34" s="4"/>
      <c r="K34" s="17">
        <f t="shared" si="2"/>
        <v>0</v>
      </c>
      <c r="L34" s="2"/>
      <c r="M34" s="2"/>
      <c r="N34" s="2"/>
      <c r="O34" s="20"/>
      <c r="Q34" s="7"/>
      <c r="R34" s="7"/>
    </row>
    <row r="35" spans="1:19" x14ac:dyDescent="0.2">
      <c r="A35" s="1"/>
      <c r="B35" s="2"/>
      <c r="C35" s="11"/>
      <c r="D35" s="3"/>
      <c r="E35" s="4"/>
      <c r="F35" s="17">
        <f t="shared" si="0"/>
        <v>0</v>
      </c>
      <c r="G35" s="17">
        <f t="shared" si="1"/>
        <v>0</v>
      </c>
      <c r="H35" s="4"/>
      <c r="I35" s="4"/>
      <c r="J35" s="4"/>
      <c r="K35" s="17">
        <f t="shared" si="2"/>
        <v>0</v>
      </c>
      <c r="L35" s="2"/>
      <c r="M35" s="2"/>
      <c r="N35" s="2"/>
      <c r="O35" s="20"/>
      <c r="Q35" s="7"/>
      <c r="R35" s="7"/>
    </row>
    <row r="36" spans="1:19" x14ac:dyDescent="0.2">
      <c r="A36" s="1"/>
      <c r="B36" s="2"/>
      <c r="C36" s="11"/>
      <c r="D36" s="3"/>
      <c r="E36" s="4"/>
      <c r="F36" s="17">
        <f t="shared" si="0"/>
        <v>0</v>
      </c>
      <c r="G36" s="17">
        <f t="shared" si="1"/>
        <v>0</v>
      </c>
      <c r="H36" s="4"/>
      <c r="I36" s="4"/>
      <c r="J36" s="4"/>
      <c r="K36" s="17">
        <f t="shared" si="2"/>
        <v>0</v>
      </c>
      <c r="L36" s="2"/>
      <c r="M36" s="2"/>
      <c r="N36" s="2"/>
      <c r="O36" s="20"/>
      <c r="Q36" s="7"/>
      <c r="R36" s="7"/>
    </row>
    <row r="37" spans="1:19" x14ac:dyDescent="0.2">
      <c r="A37" s="18"/>
      <c r="B37" s="18">
        <f>SUM(B7:B36)</f>
        <v>1</v>
      </c>
      <c r="C37" s="18"/>
      <c r="D37" s="18"/>
      <c r="E37" s="18"/>
      <c r="F37" s="18"/>
      <c r="G37" s="18"/>
      <c r="H37" s="18"/>
      <c r="I37" s="18"/>
      <c r="J37" s="18"/>
      <c r="K37" s="19">
        <f>SUM(K7:K36)</f>
        <v>1.0874999999999999</v>
      </c>
      <c r="L37" s="18"/>
      <c r="M37" s="18"/>
      <c r="N37" s="18"/>
      <c r="O37" s="18"/>
      <c r="Q37" s="7"/>
      <c r="R37" s="7"/>
    </row>
  </sheetData>
  <sheetProtection sheet="1" objects="1" scenarios="1" selectLockedCells="1"/>
  <mergeCells count="11">
    <mergeCell ref="A5:O5"/>
    <mergeCell ref="A1:O1"/>
    <mergeCell ref="Q1:S3"/>
    <mergeCell ref="B2:K2"/>
    <mergeCell ref="L2:O4"/>
    <mergeCell ref="B3:F3"/>
    <mergeCell ref="G3:I3"/>
    <mergeCell ref="J3:K3"/>
    <mergeCell ref="B4:F4"/>
    <mergeCell ref="G4:I4"/>
    <mergeCell ref="J4:K4"/>
  </mergeCells>
  <dataValidations count="2">
    <dataValidation type="list" allowBlank="1" showInputMessage="1" showErrorMessage="1" sqref="D7:D36">
      <formula1>$S$7:$S$33</formula1>
    </dataValidation>
    <dataValidation type="list" allowBlank="1" showInputMessage="1" showErrorMessage="1" sqref="C7:C36">
      <formula1>$Q$7:$Q$33</formula1>
    </dataValidation>
  </dataValidations>
  <printOptions horizontalCentered="1"/>
  <pageMargins left="0.25" right="0.25" top="0.5" bottom="0.5" header="0.25" footer="0.25"/>
  <pageSetup scale="95" orientation="landscape" r:id="rId1"/>
  <headerFooter alignWithMargins="0">
    <oddFooter>&amp;L&amp;D  &amp;T     Page &amp;P of &amp;N&amp;R&amp;6&amp;Z&amp;F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S37"/>
  <sheetViews>
    <sheetView zoomScaleNormal="100" workbookViewId="0">
      <selection activeCell="B2" sqref="B2:K2"/>
    </sheetView>
  </sheetViews>
  <sheetFormatPr defaultColWidth="8.85546875" defaultRowHeight="12.75" x14ac:dyDescent="0.2"/>
  <cols>
    <col min="1" max="1" width="15.28515625" style="6" customWidth="1"/>
    <col min="2" max="2" width="8.5703125" style="6" customWidth="1"/>
    <col min="3" max="3" width="6.28515625" style="6" customWidth="1"/>
    <col min="4" max="4" width="16.28515625" style="6" bestFit="1" customWidth="1"/>
    <col min="5" max="5" width="7.85546875" style="6" customWidth="1"/>
    <col min="6" max="6" width="9.28515625" style="6" bestFit="1" customWidth="1"/>
    <col min="7" max="7" width="8.140625" style="6" customWidth="1"/>
    <col min="8" max="8" width="7.42578125" style="6" bestFit="1" customWidth="1"/>
    <col min="9" max="9" width="8.140625" style="6" bestFit="1" customWidth="1"/>
    <col min="10" max="10" width="6.42578125" style="6" bestFit="1" customWidth="1"/>
    <col min="11" max="11" width="10.5703125" style="6" customWidth="1"/>
    <col min="12" max="12" width="13.5703125" style="6" customWidth="1"/>
    <col min="13" max="13" width="8.140625" style="6" bestFit="1" customWidth="1"/>
    <col min="14" max="14" width="12.140625" style="6" bestFit="1" customWidth="1"/>
    <col min="15" max="16" width="8.85546875" style="6"/>
    <col min="17" max="17" width="17" style="6" bestFit="1" customWidth="1"/>
    <col min="18" max="18" width="7" style="6" bestFit="1" customWidth="1"/>
    <col min="19" max="19" width="20.28515625" style="6" customWidth="1"/>
    <col min="20" max="16384" width="8.85546875" style="6"/>
  </cols>
  <sheetData>
    <row r="1" spans="1:19" ht="18" customHeight="1" x14ac:dyDescent="0.2">
      <c r="A1" s="30" t="s">
        <v>46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2"/>
      <c r="Q1" s="21" t="s">
        <v>40</v>
      </c>
      <c r="R1" s="21"/>
      <c r="S1" s="21"/>
    </row>
    <row r="2" spans="1:19" ht="18" customHeight="1" x14ac:dyDescent="0.2">
      <c r="A2" s="16" t="s">
        <v>30</v>
      </c>
      <c r="B2" s="22"/>
      <c r="C2" s="23"/>
      <c r="D2" s="23"/>
      <c r="E2" s="23"/>
      <c r="F2" s="23"/>
      <c r="G2" s="23"/>
      <c r="H2" s="23"/>
      <c r="I2" s="23"/>
      <c r="J2" s="23"/>
      <c r="K2" s="23"/>
      <c r="L2" s="33" t="s">
        <v>53</v>
      </c>
      <c r="M2" s="34"/>
      <c r="N2" s="34"/>
      <c r="O2" s="35"/>
      <c r="Q2" s="21"/>
      <c r="R2" s="21"/>
      <c r="S2" s="21"/>
    </row>
    <row r="3" spans="1:19" ht="18.75" customHeight="1" x14ac:dyDescent="0.2">
      <c r="A3" s="16" t="s">
        <v>1</v>
      </c>
      <c r="B3" s="22"/>
      <c r="C3" s="23"/>
      <c r="D3" s="23"/>
      <c r="E3" s="23"/>
      <c r="F3" s="23"/>
      <c r="G3" s="24" t="s">
        <v>31</v>
      </c>
      <c r="H3" s="24"/>
      <c r="I3" s="24"/>
      <c r="J3" s="25">
        <f>+K37/B37</f>
        <v>1.0874999999999999</v>
      </c>
      <c r="K3" s="26"/>
      <c r="L3" s="36"/>
      <c r="M3" s="37"/>
      <c r="N3" s="37"/>
      <c r="O3" s="38"/>
      <c r="Q3" s="21"/>
      <c r="R3" s="21"/>
      <c r="S3" s="21"/>
    </row>
    <row r="4" spans="1:19" ht="18.75" customHeight="1" x14ac:dyDescent="0.2">
      <c r="A4" s="16" t="s">
        <v>2</v>
      </c>
      <c r="B4" s="22"/>
      <c r="C4" s="23"/>
      <c r="D4" s="23"/>
      <c r="E4" s="23"/>
      <c r="F4" s="23"/>
      <c r="G4" s="24" t="s">
        <v>29</v>
      </c>
      <c r="H4" s="24"/>
      <c r="I4" s="24"/>
      <c r="J4" s="23" t="s">
        <v>56</v>
      </c>
      <c r="K4" s="23"/>
      <c r="L4" s="39"/>
      <c r="M4" s="40"/>
      <c r="N4" s="40"/>
      <c r="O4" s="41"/>
      <c r="Q4" s="10" t="s">
        <v>25</v>
      </c>
      <c r="R4" s="5">
        <v>8.7499999999999994E-2</v>
      </c>
      <c r="S4" s="5"/>
    </row>
    <row r="5" spans="1:19" x14ac:dyDescent="0.2">
      <c r="A5" s="27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9"/>
      <c r="P5" s="7"/>
      <c r="Q5" s="5"/>
      <c r="R5" s="5"/>
      <c r="S5" s="5"/>
    </row>
    <row r="6" spans="1:19" x14ac:dyDescent="0.2">
      <c r="A6" s="42" t="s">
        <v>0</v>
      </c>
      <c r="B6" s="42" t="s">
        <v>3</v>
      </c>
      <c r="C6" s="42" t="s">
        <v>8</v>
      </c>
      <c r="D6" s="42" t="s">
        <v>45</v>
      </c>
      <c r="E6" s="42" t="s">
        <v>7</v>
      </c>
      <c r="F6" s="42" t="s">
        <v>26</v>
      </c>
      <c r="G6" s="42" t="s">
        <v>22</v>
      </c>
      <c r="H6" s="42" t="s">
        <v>23</v>
      </c>
      <c r="I6" s="42" t="s">
        <v>24</v>
      </c>
      <c r="J6" s="42" t="s">
        <v>27</v>
      </c>
      <c r="K6" s="42" t="s">
        <v>28</v>
      </c>
      <c r="L6" s="42" t="s">
        <v>32</v>
      </c>
      <c r="M6" s="43" t="s">
        <v>57</v>
      </c>
      <c r="N6" s="42" t="s">
        <v>33</v>
      </c>
      <c r="O6" s="42" t="s">
        <v>51</v>
      </c>
      <c r="P6" s="15"/>
      <c r="Q6" s="9" t="s">
        <v>39</v>
      </c>
      <c r="R6" s="5"/>
      <c r="S6" s="9" t="s">
        <v>44</v>
      </c>
    </row>
    <row r="7" spans="1:19" x14ac:dyDescent="0.2">
      <c r="A7" s="1"/>
      <c r="B7" s="2">
        <v>1</v>
      </c>
      <c r="C7" s="11"/>
      <c r="D7" s="12"/>
      <c r="E7" s="4">
        <v>1</v>
      </c>
      <c r="F7" s="17">
        <f>+E7*B7</f>
        <v>1</v>
      </c>
      <c r="G7" s="17">
        <f>+B7*E7*$R$4</f>
        <v>8.7499999999999994E-2</v>
      </c>
      <c r="H7" s="4"/>
      <c r="I7" s="4"/>
      <c r="J7" s="4"/>
      <c r="K7" s="17">
        <f>+F7+G7+H7+I7+J7</f>
        <v>1.0874999999999999</v>
      </c>
      <c r="L7" s="13"/>
      <c r="M7" s="2"/>
      <c r="N7" s="2"/>
      <c r="O7" s="20"/>
      <c r="Q7" s="5" t="s">
        <v>38</v>
      </c>
      <c r="R7" s="5"/>
      <c r="S7" s="8" t="s">
        <v>43</v>
      </c>
    </row>
    <row r="8" spans="1:19" x14ac:dyDescent="0.2">
      <c r="A8" s="1"/>
      <c r="B8" s="2"/>
      <c r="C8" s="11"/>
      <c r="D8" s="12"/>
      <c r="E8" s="4"/>
      <c r="F8" s="17">
        <f t="shared" ref="F8:F36" si="0">+E8*B8</f>
        <v>0</v>
      </c>
      <c r="G8" s="17">
        <f t="shared" ref="G8:G36" si="1">+B8*E8*$R$4</f>
        <v>0</v>
      </c>
      <c r="H8" s="4"/>
      <c r="I8" s="4"/>
      <c r="J8" s="4"/>
      <c r="K8" s="17">
        <f t="shared" ref="K8:K36" si="2">+F8+G8+H8+I8+J8</f>
        <v>0</v>
      </c>
      <c r="L8" s="13"/>
      <c r="M8" s="2"/>
      <c r="N8" s="2"/>
      <c r="O8" s="20"/>
      <c r="Q8" s="5" t="s">
        <v>36</v>
      </c>
      <c r="R8" s="5"/>
      <c r="S8" s="8" t="s">
        <v>41</v>
      </c>
    </row>
    <row r="9" spans="1:19" x14ac:dyDescent="0.2">
      <c r="A9" s="1"/>
      <c r="B9" s="2"/>
      <c r="C9" s="11"/>
      <c r="D9" s="12"/>
      <c r="E9" s="4"/>
      <c r="F9" s="17">
        <f t="shared" si="0"/>
        <v>0</v>
      </c>
      <c r="G9" s="17">
        <f t="shared" si="1"/>
        <v>0</v>
      </c>
      <c r="H9" s="4"/>
      <c r="I9" s="4"/>
      <c r="J9" s="4"/>
      <c r="K9" s="17">
        <f t="shared" si="2"/>
        <v>0</v>
      </c>
      <c r="L9" s="13"/>
      <c r="M9" s="2"/>
      <c r="N9" s="2"/>
      <c r="O9" s="20"/>
      <c r="Q9" s="5" t="s">
        <v>37</v>
      </c>
      <c r="R9" s="5"/>
      <c r="S9" s="8" t="s">
        <v>42</v>
      </c>
    </row>
    <row r="10" spans="1:19" x14ac:dyDescent="0.2">
      <c r="A10" s="1"/>
      <c r="B10" s="2"/>
      <c r="C10" s="11"/>
      <c r="D10" s="12"/>
      <c r="E10" s="4"/>
      <c r="F10" s="17">
        <f t="shared" si="0"/>
        <v>0</v>
      </c>
      <c r="G10" s="17">
        <f t="shared" si="1"/>
        <v>0</v>
      </c>
      <c r="H10" s="4"/>
      <c r="I10" s="4"/>
      <c r="J10" s="4"/>
      <c r="K10" s="17">
        <f t="shared" si="2"/>
        <v>0</v>
      </c>
      <c r="L10" s="13"/>
      <c r="M10" s="2"/>
      <c r="N10" s="2"/>
      <c r="O10" s="20"/>
      <c r="Q10" s="5" t="s">
        <v>34</v>
      </c>
      <c r="R10" s="5"/>
      <c r="S10" s="8" t="s">
        <v>5</v>
      </c>
    </row>
    <row r="11" spans="1:19" ht="13.5" customHeight="1" x14ac:dyDescent="0.2">
      <c r="A11" s="1"/>
      <c r="B11" s="2"/>
      <c r="C11" s="11"/>
      <c r="D11" s="12"/>
      <c r="E11" s="4"/>
      <c r="F11" s="17">
        <f t="shared" si="0"/>
        <v>0</v>
      </c>
      <c r="G11" s="17">
        <f t="shared" si="1"/>
        <v>0</v>
      </c>
      <c r="H11" s="4"/>
      <c r="I11" s="4"/>
      <c r="J11" s="4"/>
      <c r="K11" s="17">
        <f t="shared" si="2"/>
        <v>0</v>
      </c>
      <c r="L11" s="13"/>
      <c r="M11" s="2"/>
      <c r="N11" s="2"/>
      <c r="O11" s="20"/>
      <c r="Q11" s="5" t="s">
        <v>35</v>
      </c>
      <c r="R11" s="5"/>
      <c r="S11" s="8" t="s">
        <v>4</v>
      </c>
    </row>
    <row r="12" spans="1:19" x14ac:dyDescent="0.2">
      <c r="A12" s="1"/>
      <c r="B12" s="2"/>
      <c r="C12" s="11"/>
      <c r="D12" s="12"/>
      <c r="E12" s="4"/>
      <c r="F12" s="17">
        <f t="shared" si="0"/>
        <v>0</v>
      </c>
      <c r="G12" s="17">
        <f t="shared" si="1"/>
        <v>0</v>
      </c>
      <c r="H12" s="4"/>
      <c r="I12" s="4"/>
      <c r="J12" s="4"/>
      <c r="K12" s="17">
        <f t="shared" si="2"/>
        <v>0</v>
      </c>
      <c r="L12" s="13"/>
      <c r="M12" s="2"/>
      <c r="N12" s="2"/>
      <c r="O12" s="20"/>
      <c r="Q12" s="5" t="s">
        <v>18</v>
      </c>
      <c r="R12" s="5"/>
      <c r="S12" s="8" t="s">
        <v>6</v>
      </c>
    </row>
    <row r="13" spans="1:19" x14ac:dyDescent="0.2">
      <c r="A13" s="1"/>
      <c r="B13" s="2"/>
      <c r="C13" s="11"/>
      <c r="D13" s="3"/>
      <c r="E13" s="4"/>
      <c r="F13" s="17">
        <f t="shared" si="0"/>
        <v>0</v>
      </c>
      <c r="G13" s="17">
        <f t="shared" si="1"/>
        <v>0</v>
      </c>
      <c r="H13" s="4"/>
      <c r="I13" s="4"/>
      <c r="J13" s="4"/>
      <c r="K13" s="17">
        <f t="shared" si="2"/>
        <v>0</v>
      </c>
      <c r="L13" s="2"/>
      <c r="M13" s="2"/>
      <c r="N13" s="2"/>
      <c r="O13" s="20"/>
      <c r="Q13" s="5" t="s">
        <v>19</v>
      </c>
      <c r="R13" s="5"/>
      <c r="S13" s="14" t="s">
        <v>52</v>
      </c>
    </row>
    <row r="14" spans="1:19" x14ac:dyDescent="0.2">
      <c r="A14" s="1"/>
      <c r="B14" s="2"/>
      <c r="C14" s="11"/>
      <c r="D14" s="3"/>
      <c r="E14" s="4"/>
      <c r="F14" s="17">
        <f t="shared" si="0"/>
        <v>0</v>
      </c>
      <c r="G14" s="17">
        <f t="shared" si="1"/>
        <v>0</v>
      </c>
      <c r="H14" s="4"/>
      <c r="I14" s="4"/>
      <c r="J14" s="4"/>
      <c r="K14" s="17">
        <f t="shared" si="2"/>
        <v>0</v>
      </c>
      <c r="L14" s="2"/>
      <c r="M14" s="2"/>
      <c r="N14" s="2"/>
      <c r="O14" s="20"/>
      <c r="Q14" s="5" t="s">
        <v>20</v>
      </c>
      <c r="R14" s="5"/>
      <c r="S14" s="5"/>
    </row>
    <row r="15" spans="1:19" x14ac:dyDescent="0.2">
      <c r="A15" s="1"/>
      <c r="B15" s="2"/>
      <c r="C15" s="11"/>
      <c r="D15" s="3"/>
      <c r="E15" s="4"/>
      <c r="F15" s="17">
        <f t="shared" si="0"/>
        <v>0</v>
      </c>
      <c r="G15" s="17">
        <f t="shared" si="1"/>
        <v>0</v>
      </c>
      <c r="H15" s="4"/>
      <c r="I15" s="4"/>
      <c r="J15" s="4"/>
      <c r="K15" s="17">
        <f t="shared" si="2"/>
        <v>0</v>
      </c>
      <c r="L15" s="2"/>
      <c r="M15" s="2"/>
      <c r="N15" s="2"/>
      <c r="O15" s="20"/>
      <c r="Q15" s="5" t="s">
        <v>9</v>
      </c>
      <c r="R15" s="5"/>
      <c r="S15" s="5"/>
    </row>
    <row r="16" spans="1:19" x14ac:dyDescent="0.2">
      <c r="A16" s="1"/>
      <c r="B16" s="2"/>
      <c r="C16" s="11"/>
      <c r="D16" s="3"/>
      <c r="E16" s="4"/>
      <c r="F16" s="17">
        <f t="shared" si="0"/>
        <v>0</v>
      </c>
      <c r="G16" s="17">
        <f t="shared" si="1"/>
        <v>0</v>
      </c>
      <c r="H16" s="4"/>
      <c r="I16" s="4"/>
      <c r="J16" s="4"/>
      <c r="K16" s="17">
        <f t="shared" si="2"/>
        <v>0</v>
      </c>
      <c r="L16" s="2"/>
      <c r="M16" s="2"/>
      <c r="N16" s="2"/>
      <c r="O16" s="20"/>
      <c r="Q16" s="5" t="s">
        <v>16</v>
      </c>
      <c r="R16" s="5"/>
      <c r="S16" s="5"/>
    </row>
    <row r="17" spans="1:19" x14ac:dyDescent="0.2">
      <c r="A17" s="1"/>
      <c r="B17" s="2"/>
      <c r="C17" s="11"/>
      <c r="D17" s="3"/>
      <c r="E17" s="4"/>
      <c r="F17" s="17">
        <f t="shared" si="0"/>
        <v>0</v>
      </c>
      <c r="G17" s="17">
        <f t="shared" si="1"/>
        <v>0</v>
      </c>
      <c r="H17" s="4"/>
      <c r="I17" s="4"/>
      <c r="J17" s="4"/>
      <c r="K17" s="17">
        <f t="shared" si="2"/>
        <v>0</v>
      </c>
      <c r="L17" s="2"/>
      <c r="M17" s="2"/>
      <c r="N17" s="2"/>
      <c r="O17" s="20"/>
      <c r="Q17" s="5" t="s">
        <v>10</v>
      </c>
      <c r="R17" s="5"/>
      <c r="S17" s="5"/>
    </row>
    <row r="18" spans="1:19" x14ac:dyDescent="0.2">
      <c r="A18" s="1"/>
      <c r="B18" s="2"/>
      <c r="C18" s="11"/>
      <c r="D18" s="3"/>
      <c r="E18" s="4"/>
      <c r="F18" s="17">
        <f t="shared" si="0"/>
        <v>0</v>
      </c>
      <c r="G18" s="17">
        <f t="shared" si="1"/>
        <v>0</v>
      </c>
      <c r="H18" s="4"/>
      <c r="I18" s="4"/>
      <c r="J18" s="4"/>
      <c r="K18" s="17">
        <f t="shared" si="2"/>
        <v>0</v>
      </c>
      <c r="L18" s="2"/>
      <c r="M18" s="2"/>
      <c r="N18" s="2"/>
      <c r="O18" s="20"/>
      <c r="Q18" s="5" t="s">
        <v>13</v>
      </c>
      <c r="R18" s="5"/>
      <c r="S18" s="5"/>
    </row>
    <row r="19" spans="1:19" x14ac:dyDescent="0.2">
      <c r="A19" s="1"/>
      <c r="B19" s="2"/>
      <c r="C19" s="11"/>
      <c r="D19" s="3"/>
      <c r="E19" s="4"/>
      <c r="F19" s="17">
        <f t="shared" si="0"/>
        <v>0</v>
      </c>
      <c r="G19" s="17">
        <f t="shared" si="1"/>
        <v>0</v>
      </c>
      <c r="H19" s="4"/>
      <c r="I19" s="4"/>
      <c r="J19" s="4"/>
      <c r="K19" s="17">
        <f t="shared" si="2"/>
        <v>0</v>
      </c>
      <c r="L19" s="2"/>
      <c r="M19" s="2"/>
      <c r="N19" s="2"/>
      <c r="O19" s="20"/>
      <c r="Q19" s="5" t="s">
        <v>12</v>
      </c>
      <c r="R19" s="5"/>
      <c r="S19" s="5"/>
    </row>
    <row r="20" spans="1:19" x14ac:dyDescent="0.2">
      <c r="A20" s="1"/>
      <c r="B20" s="2"/>
      <c r="C20" s="11"/>
      <c r="D20" s="3"/>
      <c r="E20" s="4"/>
      <c r="F20" s="17">
        <f t="shared" si="0"/>
        <v>0</v>
      </c>
      <c r="G20" s="17">
        <f t="shared" si="1"/>
        <v>0</v>
      </c>
      <c r="H20" s="4"/>
      <c r="I20" s="4"/>
      <c r="J20" s="4"/>
      <c r="K20" s="17">
        <f t="shared" si="2"/>
        <v>0</v>
      </c>
      <c r="L20" s="2"/>
      <c r="M20" s="2"/>
      <c r="N20" s="2"/>
      <c r="O20" s="20"/>
      <c r="Q20" s="5" t="s">
        <v>14</v>
      </c>
      <c r="R20" s="5"/>
      <c r="S20" s="5"/>
    </row>
    <row r="21" spans="1:19" x14ac:dyDescent="0.2">
      <c r="A21" s="1"/>
      <c r="B21" s="2"/>
      <c r="C21" s="11"/>
      <c r="D21" s="3"/>
      <c r="E21" s="4"/>
      <c r="F21" s="17">
        <f t="shared" si="0"/>
        <v>0</v>
      </c>
      <c r="G21" s="17">
        <f t="shared" si="1"/>
        <v>0</v>
      </c>
      <c r="H21" s="4"/>
      <c r="I21" s="4"/>
      <c r="J21" s="4"/>
      <c r="K21" s="17">
        <f t="shared" si="2"/>
        <v>0</v>
      </c>
      <c r="L21" s="2"/>
      <c r="M21" s="2"/>
      <c r="N21" s="2"/>
      <c r="O21" s="20"/>
      <c r="Q21" s="5" t="s">
        <v>11</v>
      </c>
      <c r="R21" s="5"/>
      <c r="S21" s="5"/>
    </row>
    <row r="22" spans="1:19" x14ac:dyDescent="0.2">
      <c r="A22" s="1"/>
      <c r="B22" s="2"/>
      <c r="C22" s="11"/>
      <c r="D22" s="3"/>
      <c r="E22" s="4"/>
      <c r="F22" s="17">
        <f t="shared" si="0"/>
        <v>0</v>
      </c>
      <c r="G22" s="17">
        <f t="shared" si="1"/>
        <v>0</v>
      </c>
      <c r="H22" s="4"/>
      <c r="I22" s="4"/>
      <c r="J22" s="4"/>
      <c r="K22" s="17">
        <f t="shared" si="2"/>
        <v>0</v>
      </c>
      <c r="L22" s="2"/>
      <c r="M22" s="2"/>
      <c r="N22" s="2"/>
      <c r="O22" s="20"/>
      <c r="Q22" s="5" t="s">
        <v>15</v>
      </c>
      <c r="R22" s="5"/>
      <c r="S22" s="5"/>
    </row>
    <row r="23" spans="1:19" x14ac:dyDescent="0.2">
      <c r="A23" s="1"/>
      <c r="B23" s="2"/>
      <c r="C23" s="11"/>
      <c r="D23" s="3"/>
      <c r="E23" s="4"/>
      <c r="F23" s="17">
        <f t="shared" si="0"/>
        <v>0</v>
      </c>
      <c r="G23" s="17">
        <f t="shared" si="1"/>
        <v>0</v>
      </c>
      <c r="H23" s="4"/>
      <c r="I23" s="4"/>
      <c r="J23" s="4"/>
      <c r="K23" s="17">
        <f t="shared" si="2"/>
        <v>0</v>
      </c>
      <c r="L23" s="2"/>
      <c r="M23" s="2"/>
      <c r="N23" s="2"/>
      <c r="O23" s="20"/>
      <c r="Q23" s="5" t="s">
        <v>17</v>
      </c>
      <c r="R23" s="5"/>
      <c r="S23" s="5"/>
    </row>
    <row r="24" spans="1:19" x14ac:dyDescent="0.2">
      <c r="A24" s="1"/>
      <c r="B24" s="2"/>
      <c r="C24" s="11"/>
      <c r="D24" s="3"/>
      <c r="E24" s="4"/>
      <c r="F24" s="17">
        <f t="shared" si="0"/>
        <v>0</v>
      </c>
      <c r="G24" s="17">
        <f t="shared" si="1"/>
        <v>0</v>
      </c>
      <c r="H24" s="4"/>
      <c r="I24" s="4"/>
      <c r="J24" s="4"/>
      <c r="K24" s="17">
        <f t="shared" si="2"/>
        <v>0</v>
      </c>
      <c r="L24" s="2"/>
      <c r="M24" s="2"/>
      <c r="N24" s="2"/>
      <c r="O24" s="20"/>
      <c r="Q24" s="5" t="s">
        <v>21</v>
      </c>
      <c r="R24" s="5"/>
      <c r="S24" s="5"/>
    </row>
    <row r="25" spans="1:19" x14ac:dyDescent="0.2">
      <c r="A25" s="1"/>
      <c r="B25" s="2"/>
      <c r="C25" s="11"/>
      <c r="D25" s="3"/>
      <c r="E25" s="4"/>
      <c r="F25" s="17">
        <f t="shared" si="0"/>
        <v>0</v>
      </c>
      <c r="G25" s="17">
        <f t="shared" si="1"/>
        <v>0</v>
      </c>
      <c r="H25" s="4"/>
      <c r="I25" s="4"/>
      <c r="J25" s="4"/>
      <c r="K25" s="17">
        <f t="shared" si="2"/>
        <v>0</v>
      </c>
      <c r="L25" s="2"/>
      <c r="M25" s="2"/>
      <c r="N25" s="2"/>
      <c r="O25" s="20"/>
      <c r="Q25" s="5" t="s">
        <v>21</v>
      </c>
      <c r="R25" s="5"/>
      <c r="S25" s="5"/>
    </row>
    <row r="26" spans="1:19" x14ac:dyDescent="0.2">
      <c r="A26" s="1"/>
      <c r="B26" s="2"/>
      <c r="C26" s="11"/>
      <c r="D26" s="3"/>
      <c r="E26" s="4"/>
      <c r="F26" s="17">
        <f t="shared" si="0"/>
        <v>0</v>
      </c>
      <c r="G26" s="17">
        <f t="shared" si="1"/>
        <v>0</v>
      </c>
      <c r="H26" s="4"/>
      <c r="I26" s="4"/>
      <c r="J26" s="4"/>
      <c r="K26" s="17">
        <f t="shared" si="2"/>
        <v>0</v>
      </c>
      <c r="L26" s="2"/>
      <c r="M26" s="2"/>
      <c r="N26" s="2"/>
      <c r="O26" s="20"/>
      <c r="Q26" s="5" t="s">
        <v>21</v>
      </c>
      <c r="R26" s="5"/>
      <c r="S26" s="5"/>
    </row>
    <row r="27" spans="1:19" x14ac:dyDescent="0.2">
      <c r="A27" s="1"/>
      <c r="B27" s="2"/>
      <c r="C27" s="11"/>
      <c r="D27" s="3"/>
      <c r="E27" s="4"/>
      <c r="F27" s="17">
        <f t="shared" si="0"/>
        <v>0</v>
      </c>
      <c r="G27" s="17">
        <f t="shared" si="1"/>
        <v>0</v>
      </c>
      <c r="H27" s="4"/>
      <c r="I27" s="4"/>
      <c r="J27" s="4"/>
      <c r="K27" s="17">
        <f t="shared" si="2"/>
        <v>0</v>
      </c>
      <c r="L27" s="2"/>
      <c r="M27" s="2"/>
      <c r="N27" s="2"/>
      <c r="O27" s="20"/>
      <c r="Q27" s="5" t="s">
        <v>21</v>
      </c>
      <c r="R27" s="5"/>
      <c r="S27" s="5"/>
    </row>
    <row r="28" spans="1:19" x14ac:dyDescent="0.2">
      <c r="A28" s="1"/>
      <c r="B28" s="2"/>
      <c r="C28" s="11"/>
      <c r="D28" s="3"/>
      <c r="E28" s="4"/>
      <c r="F28" s="17">
        <f t="shared" si="0"/>
        <v>0</v>
      </c>
      <c r="G28" s="17">
        <f t="shared" si="1"/>
        <v>0</v>
      </c>
      <c r="H28" s="4"/>
      <c r="I28" s="4"/>
      <c r="J28" s="4"/>
      <c r="K28" s="17">
        <f t="shared" si="2"/>
        <v>0</v>
      </c>
      <c r="L28" s="2"/>
      <c r="M28" s="2"/>
      <c r="N28" s="2"/>
      <c r="O28" s="20"/>
      <c r="Q28" s="5" t="s">
        <v>21</v>
      </c>
      <c r="R28" s="5"/>
      <c r="S28" s="5"/>
    </row>
    <row r="29" spans="1:19" x14ac:dyDescent="0.2">
      <c r="A29" s="1"/>
      <c r="B29" s="2"/>
      <c r="C29" s="11"/>
      <c r="D29" s="3"/>
      <c r="E29" s="4"/>
      <c r="F29" s="17">
        <f t="shared" si="0"/>
        <v>0</v>
      </c>
      <c r="G29" s="17">
        <f t="shared" si="1"/>
        <v>0</v>
      </c>
      <c r="H29" s="4"/>
      <c r="I29" s="4"/>
      <c r="J29" s="4"/>
      <c r="K29" s="17">
        <f t="shared" si="2"/>
        <v>0</v>
      </c>
      <c r="L29" s="2"/>
      <c r="M29" s="2"/>
      <c r="N29" s="2"/>
      <c r="O29" s="20"/>
      <c r="Q29" s="5" t="s">
        <v>21</v>
      </c>
      <c r="R29" s="5"/>
      <c r="S29" s="5"/>
    </row>
    <row r="30" spans="1:19" x14ac:dyDescent="0.2">
      <c r="A30" s="1"/>
      <c r="B30" s="2"/>
      <c r="C30" s="11"/>
      <c r="D30" s="3"/>
      <c r="E30" s="4"/>
      <c r="F30" s="17">
        <f t="shared" si="0"/>
        <v>0</v>
      </c>
      <c r="G30" s="17">
        <f t="shared" si="1"/>
        <v>0</v>
      </c>
      <c r="H30" s="4"/>
      <c r="I30" s="4"/>
      <c r="J30" s="4"/>
      <c r="K30" s="17">
        <f t="shared" si="2"/>
        <v>0</v>
      </c>
      <c r="L30" s="2"/>
      <c r="M30" s="2"/>
      <c r="N30" s="2"/>
      <c r="O30" s="20"/>
      <c r="Q30" s="5" t="s">
        <v>21</v>
      </c>
      <c r="R30" s="5"/>
      <c r="S30" s="5"/>
    </row>
    <row r="31" spans="1:19" x14ac:dyDescent="0.2">
      <c r="A31" s="1"/>
      <c r="B31" s="2"/>
      <c r="C31" s="11"/>
      <c r="D31" s="3"/>
      <c r="E31" s="4"/>
      <c r="F31" s="17">
        <f t="shared" si="0"/>
        <v>0</v>
      </c>
      <c r="G31" s="17">
        <f t="shared" si="1"/>
        <v>0</v>
      </c>
      <c r="H31" s="4"/>
      <c r="I31" s="4"/>
      <c r="J31" s="4"/>
      <c r="K31" s="17">
        <f t="shared" si="2"/>
        <v>0</v>
      </c>
      <c r="L31" s="2"/>
      <c r="M31" s="2"/>
      <c r="N31" s="2"/>
      <c r="O31" s="20"/>
      <c r="Q31" s="5" t="s">
        <v>21</v>
      </c>
      <c r="R31" s="5"/>
      <c r="S31" s="5"/>
    </row>
    <row r="32" spans="1:19" x14ac:dyDescent="0.2">
      <c r="A32" s="1"/>
      <c r="B32" s="2"/>
      <c r="C32" s="11"/>
      <c r="D32" s="3"/>
      <c r="E32" s="4"/>
      <c r="F32" s="17">
        <f t="shared" si="0"/>
        <v>0</v>
      </c>
      <c r="G32" s="17">
        <f t="shared" si="1"/>
        <v>0</v>
      </c>
      <c r="H32" s="4"/>
      <c r="I32" s="4"/>
      <c r="J32" s="4"/>
      <c r="K32" s="17">
        <f t="shared" si="2"/>
        <v>0</v>
      </c>
      <c r="L32" s="2"/>
      <c r="M32" s="2"/>
      <c r="N32" s="2"/>
      <c r="O32" s="20"/>
      <c r="Q32" s="5" t="s">
        <v>21</v>
      </c>
      <c r="R32" s="5"/>
      <c r="S32" s="5"/>
    </row>
    <row r="33" spans="1:19" x14ac:dyDescent="0.2">
      <c r="A33" s="1"/>
      <c r="B33" s="2"/>
      <c r="C33" s="11"/>
      <c r="D33" s="3"/>
      <c r="E33" s="4"/>
      <c r="F33" s="17">
        <f t="shared" si="0"/>
        <v>0</v>
      </c>
      <c r="G33" s="17">
        <f t="shared" si="1"/>
        <v>0</v>
      </c>
      <c r="H33" s="4"/>
      <c r="I33" s="4"/>
      <c r="J33" s="4"/>
      <c r="K33" s="17">
        <f t="shared" si="2"/>
        <v>0</v>
      </c>
      <c r="L33" s="2"/>
      <c r="M33" s="2"/>
      <c r="N33" s="2"/>
      <c r="O33" s="20"/>
      <c r="Q33" s="5" t="s">
        <v>21</v>
      </c>
      <c r="R33" s="5"/>
      <c r="S33" s="5"/>
    </row>
    <row r="34" spans="1:19" x14ac:dyDescent="0.2">
      <c r="A34" s="1"/>
      <c r="B34" s="2"/>
      <c r="C34" s="11"/>
      <c r="D34" s="3"/>
      <c r="E34" s="4"/>
      <c r="F34" s="17">
        <f t="shared" si="0"/>
        <v>0</v>
      </c>
      <c r="G34" s="17">
        <f t="shared" si="1"/>
        <v>0</v>
      </c>
      <c r="H34" s="4"/>
      <c r="I34" s="4"/>
      <c r="J34" s="4"/>
      <c r="K34" s="17">
        <f t="shared" si="2"/>
        <v>0</v>
      </c>
      <c r="L34" s="2"/>
      <c r="M34" s="2"/>
      <c r="N34" s="2"/>
      <c r="O34" s="20"/>
      <c r="Q34" s="7"/>
      <c r="R34" s="7"/>
    </row>
    <row r="35" spans="1:19" x14ac:dyDescent="0.2">
      <c r="A35" s="1"/>
      <c r="B35" s="2"/>
      <c r="C35" s="11"/>
      <c r="D35" s="3"/>
      <c r="E35" s="4"/>
      <c r="F35" s="17">
        <f t="shared" si="0"/>
        <v>0</v>
      </c>
      <c r="G35" s="17">
        <f t="shared" si="1"/>
        <v>0</v>
      </c>
      <c r="H35" s="4"/>
      <c r="I35" s="4"/>
      <c r="J35" s="4"/>
      <c r="K35" s="17">
        <f t="shared" si="2"/>
        <v>0</v>
      </c>
      <c r="L35" s="2"/>
      <c r="M35" s="2"/>
      <c r="N35" s="2"/>
      <c r="O35" s="20"/>
      <c r="Q35" s="7"/>
      <c r="R35" s="7"/>
    </row>
    <row r="36" spans="1:19" x14ac:dyDescent="0.2">
      <c r="A36" s="1"/>
      <c r="B36" s="2"/>
      <c r="C36" s="11"/>
      <c r="D36" s="3"/>
      <c r="E36" s="4"/>
      <c r="F36" s="17">
        <f t="shared" si="0"/>
        <v>0</v>
      </c>
      <c r="G36" s="17">
        <f t="shared" si="1"/>
        <v>0</v>
      </c>
      <c r="H36" s="4"/>
      <c r="I36" s="4"/>
      <c r="J36" s="4"/>
      <c r="K36" s="17">
        <f t="shared" si="2"/>
        <v>0</v>
      </c>
      <c r="L36" s="2"/>
      <c r="M36" s="2"/>
      <c r="N36" s="2"/>
      <c r="O36" s="20"/>
      <c r="Q36" s="7"/>
      <c r="R36" s="7"/>
    </row>
    <row r="37" spans="1:19" x14ac:dyDescent="0.2">
      <c r="A37" s="18"/>
      <c r="B37" s="18">
        <f>SUM(B7:B36)</f>
        <v>1</v>
      </c>
      <c r="C37" s="18"/>
      <c r="D37" s="18"/>
      <c r="E37" s="18"/>
      <c r="F37" s="18"/>
      <c r="G37" s="18"/>
      <c r="H37" s="18"/>
      <c r="I37" s="18"/>
      <c r="J37" s="18"/>
      <c r="K37" s="19">
        <f>SUM(K7:K36)</f>
        <v>1.0874999999999999</v>
      </c>
      <c r="L37" s="18"/>
      <c r="M37" s="18"/>
      <c r="N37" s="18"/>
      <c r="O37" s="18"/>
      <c r="Q37" s="7"/>
      <c r="R37" s="7"/>
    </row>
  </sheetData>
  <sheetProtection sheet="1" objects="1" scenarios="1" selectLockedCells="1"/>
  <mergeCells count="11">
    <mergeCell ref="A5:O5"/>
    <mergeCell ref="A1:O1"/>
    <mergeCell ref="Q1:S3"/>
    <mergeCell ref="B2:K2"/>
    <mergeCell ref="L2:O4"/>
    <mergeCell ref="B3:F3"/>
    <mergeCell ref="G3:I3"/>
    <mergeCell ref="J3:K3"/>
    <mergeCell ref="B4:F4"/>
    <mergeCell ref="G4:I4"/>
    <mergeCell ref="J4:K4"/>
  </mergeCells>
  <dataValidations count="2">
    <dataValidation type="list" allowBlank="1" showInputMessage="1" showErrorMessage="1" sqref="D7:D36">
      <formula1>$S$7:$S$33</formula1>
    </dataValidation>
    <dataValidation type="list" allowBlank="1" showInputMessage="1" showErrorMessage="1" sqref="C7:C36">
      <formula1>$Q$7:$Q$33</formula1>
    </dataValidation>
  </dataValidations>
  <printOptions horizontalCentered="1"/>
  <pageMargins left="0.25" right="0.25" top="0.5" bottom="0.5" header="0.25" footer="0.25"/>
  <pageSetup scale="95" orientation="landscape" r:id="rId1"/>
  <headerFooter alignWithMargins="0">
    <oddFooter>&amp;L&amp;D  &amp;T     Page &amp;P of &amp;N&amp;R&amp;6&amp;Z&amp;F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S37"/>
  <sheetViews>
    <sheetView zoomScaleNormal="100" workbookViewId="0">
      <selection activeCell="B2" sqref="B2:K2"/>
    </sheetView>
  </sheetViews>
  <sheetFormatPr defaultColWidth="8.85546875" defaultRowHeight="12.75" x14ac:dyDescent="0.2"/>
  <cols>
    <col min="1" max="1" width="15.28515625" style="6" customWidth="1"/>
    <col min="2" max="2" width="8.5703125" style="6" customWidth="1"/>
    <col min="3" max="3" width="6.28515625" style="6" customWidth="1"/>
    <col min="4" max="4" width="16.28515625" style="6" bestFit="1" customWidth="1"/>
    <col min="5" max="5" width="7.85546875" style="6" customWidth="1"/>
    <col min="6" max="6" width="9.28515625" style="6" bestFit="1" customWidth="1"/>
    <col min="7" max="7" width="8.140625" style="6" customWidth="1"/>
    <col min="8" max="8" width="7.42578125" style="6" bestFit="1" customWidth="1"/>
    <col min="9" max="9" width="8.140625" style="6" bestFit="1" customWidth="1"/>
    <col min="10" max="10" width="6.42578125" style="6" bestFit="1" customWidth="1"/>
    <col min="11" max="11" width="10.5703125" style="6" customWidth="1"/>
    <col min="12" max="12" width="13.5703125" style="6" customWidth="1"/>
    <col min="13" max="13" width="8.140625" style="6" bestFit="1" customWidth="1"/>
    <col min="14" max="14" width="12.140625" style="6" bestFit="1" customWidth="1"/>
    <col min="15" max="16" width="8.85546875" style="6"/>
    <col min="17" max="17" width="17" style="6" bestFit="1" customWidth="1"/>
    <col min="18" max="18" width="7" style="6" bestFit="1" customWidth="1"/>
    <col min="19" max="19" width="20.28515625" style="6" customWidth="1"/>
    <col min="20" max="16384" width="8.85546875" style="6"/>
  </cols>
  <sheetData>
    <row r="1" spans="1:19" ht="18" customHeight="1" x14ac:dyDescent="0.2">
      <c r="A1" s="30" t="s">
        <v>46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2"/>
      <c r="Q1" s="21" t="s">
        <v>40</v>
      </c>
      <c r="R1" s="21"/>
      <c r="S1" s="21"/>
    </row>
    <row r="2" spans="1:19" ht="18" customHeight="1" x14ac:dyDescent="0.2">
      <c r="A2" s="16" t="s">
        <v>30</v>
      </c>
      <c r="B2" s="22"/>
      <c r="C2" s="23"/>
      <c r="D2" s="23"/>
      <c r="E2" s="23"/>
      <c r="F2" s="23"/>
      <c r="G2" s="23"/>
      <c r="H2" s="23"/>
      <c r="I2" s="23"/>
      <c r="J2" s="23"/>
      <c r="K2" s="23"/>
      <c r="L2" s="33" t="s">
        <v>53</v>
      </c>
      <c r="M2" s="34"/>
      <c r="N2" s="34"/>
      <c r="O2" s="35"/>
      <c r="Q2" s="21"/>
      <c r="R2" s="21"/>
      <c r="S2" s="21"/>
    </row>
    <row r="3" spans="1:19" ht="18.75" customHeight="1" x14ac:dyDescent="0.2">
      <c r="A3" s="16" t="s">
        <v>1</v>
      </c>
      <c r="B3" s="22"/>
      <c r="C3" s="23"/>
      <c r="D3" s="23"/>
      <c r="E3" s="23"/>
      <c r="F3" s="23"/>
      <c r="G3" s="24" t="s">
        <v>31</v>
      </c>
      <c r="H3" s="24"/>
      <c r="I3" s="24"/>
      <c r="J3" s="25">
        <f>+K37/B37</f>
        <v>1.0874999999999999</v>
      </c>
      <c r="K3" s="26"/>
      <c r="L3" s="36"/>
      <c r="M3" s="37"/>
      <c r="N3" s="37"/>
      <c r="O3" s="38"/>
      <c r="Q3" s="21"/>
      <c r="R3" s="21"/>
      <c r="S3" s="21"/>
    </row>
    <row r="4" spans="1:19" ht="18.75" customHeight="1" x14ac:dyDescent="0.2">
      <c r="A4" s="16" t="s">
        <v>2</v>
      </c>
      <c r="B4" s="22"/>
      <c r="C4" s="23"/>
      <c r="D4" s="23"/>
      <c r="E4" s="23"/>
      <c r="F4" s="23"/>
      <c r="G4" s="24" t="s">
        <v>29</v>
      </c>
      <c r="H4" s="24"/>
      <c r="I4" s="24"/>
      <c r="J4" s="23" t="s">
        <v>56</v>
      </c>
      <c r="K4" s="23"/>
      <c r="L4" s="39"/>
      <c r="M4" s="40"/>
      <c r="N4" s="40"/>
      <c r="O4" s="41"/>
      <c r="Q4" s="10" t="s">
        <v>25</v>
      </c>
      <c r="R4" s="5">
        <v>8.7499999999999994E-2</v>
      </c>
      <c r="S4" s="5"/>
    </row>
    <row r="5" spans="1:19" x14ac:dyDescent="0.2">
      <c r="A5" s="27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9"/>
      <c r="P5" s="7"/>
      <c r="Q5" s="5"/>
      <c r="R5" s="5"/>
      <c r="S5" s="5"/>
    </row>
    <row r="6" spans="1:19" x14ac:dyDescent="0.2">
      <c r="A6" s="42" t="s">
        <v>0</v>
      </c>
      <c r="B6" s="42" t="s">
        <v>3</v>
      </c>
      <c r="C6" s="42" t="s">
        <v>8</v>
      </c>
      <c r="D6" s="42" t="s">
        <v>45</v>
      </c>
      <c r="E6" s="42" t="s">
        <v>7</v>
      </c>
      <c r="F6" s="42" t="s">
        <v>26</v>
      </c>
      <c r="G6" s="42" t="s">
        <v>22</v>
      </c>
      <c r="H6" s="42" t="s">
        <v>23</v>
      </c>
      <c r="I6" s="42" t="s">
        <v>24</v>
      </c>
      <c r="J6" s="42" t="s">
        <v>27</v>
      </c>
      <c r="K6" s="42" t="s">
        <v>28</v>
      </c>
      <c r="L6" s="42" t="s">
        <v>32</v>
      </c>
      <c r="M6" s="43" t="s">
        <v>57</v>
      </c>
      <c r="N6" s="42" t="s">
        <v>33</v>
      </c>
      <c r="O6" s="42" t="s">
        <v>51</v>
      </c>
      <c r="P6" s="15"/>
      <c r="Q6" s="9" t="s">
        <v>39</v>
      </c>
      <c r="R6" s="5"/>
      <c r="S6" s="9" t="s">
        <v>44</v>
      </c>
    </row>
    <row r="7" spans="1:19" x14ac:dyDescent="0.2">
      <c r="A7" s="1"/>
      <c r="B7" s="2">
        <v>1</v>
      </c>
      <c r="C7" s="11"/>
      <c r="D7" s="12"/>
      <c r="E7" s="4">
        <v>1</v>
      </c>
      <c r="F7" s="17">
        <f>+E7*B7</f>
        <v>1</v>
      </c>
      <c r="G7" s="17">
        <f>+B7*E7*$R$4</f>
        <v>8.7499999999999994E-2</v>
      </c>
      <c r="H7" s="4"/>
      <c r="I7" s="4"/>
      <c r="J7" s="4"/>
      <c r="K7" s="17">
        <f>+F7+G7+H7+I7+J7</f>
        <v>1.0874999999999999</v>
      </c>
      <c r="L7" s="13"/>
      <c r="M7" s="2"/>
      <c r="N7" s="2"/>
      <c r="O7" s="20"/>
      <c r="Q7" s="5" t="s">
        <v>38</v>
      </c>
      <c r="R7" s="5"/>
      <c r="S7" s="8" t="s">
        <v>43</v>
      </c>
    </row>
    <row r="8" spans="1:19" x14ac:dyDescent="0.2">
      <c r="A8" s="1"/>
      <c r="B8" s="2"/>
      <c r="C8" s="11"/>
      <c r="D8" s="12"/>
      <c r="E8" s="4"/>
      <c r="F8" s="17">
        <f t="shared" ref="F8:F36" si="0">+E8*B8</f>
        <v>0</v>
      </c>
      <c r="G8" s="17">
        <f t="shared" ref="G8:G36" si="1">+B8*E8*$R$4</f>
        <v>0</v>
      </c>
      <c r="H8" s="4"/>
      <c r="I8" s="4"/>
      <c r="J8" s="4"/>
      <c r="K8" s="17">
        <f t="shared" ref="K8:K36" si="2">+F8+G8+H8+I8+J8</f>
        <v>0</v>
      </c>
      <c r="L8" s="13"/>
      <c r="M8" s="2"/>
      <c r="N8" s="2"/>
      <c r="O8" s="20"/>
      <c r="Q8" s="5" t="s">
        <v>36</v>
      </c>
      <c r="R8" s="5"/>
      <c r="S8" s="8" t="s">
        <v>41</v>
      </c>
    </row>
    <row r="9" spans="1:19" x14ac:dyDescent="0.2">
      <c r="A9" s="1"/>
      <c r="B9" s="2"/>
      <c r="C9" s="11"/>
      <c r="D9" s="12"/>
      <c r="E9" s="4"/>
      <c r="F9" s="17">
        <f t="shared" si="0"/>
        <v>0</v>
      </c>
      <c r="G9" s="17">
        <f t="shared" si="1"/>
        <v>0</v>
      </c>
      <c r="H9" s="4"/>
      <c r="I9" s="4"/>
      <c r="J9" s="4"/>
      <c r="K9" s="17">
        <f t="shared" si="2"/>
        <v>0</v>
      </c>
      <c r="L9" s="13"/>
      <c r="M9" s="2"/>
      <c r="N9" s="2"/>
      <c r="O9" s="20"/>
      <c r="Q9" s="5" t="s">
        <v>37</v>
      </c>
      <c r="R9" s="5"/>
      <c r="S9" s="8" t="s">
        <v>42</v>
      </c>
    </row>
    <row r="10" spans="1:19" x14ac:dyDescent="0.2">
      <c r="A10" s="1"/>
      <c r="B10" s="2"/>
      <c r="C10" s="11"/>
      <c r="D10" s="12"/>
      <c r="E10" s="4"/>
      <c r="F10" s="17">
        <f t="shared" si="0"/>
        <v>0</v>
      </c>
      <c r="G10" s="17">
        <f t="shared" si="1"/>
        <v>0</v>
      </c>
      <c r="H10" s="4"/>
      <c r="I10" s="4"/>
      <c r="J10" s="4"/>
      <c r="K10" s="17">
        <f t="shared" si="2"/>
        <v>0</v>
      </c>
      <c r="L10" s="13"/>
      <c r="M10" s="2"/>
      <c r="N10" s="2"/>
      <c r="O10" s="20"/>
      <c r="Q10" s="5" t="s">
        <v>34</v>
      </c>
      <c r="R10" s="5"/>
      <c r="S10" s="8" t="s">
        <v>5</v>
      </c>
    </row>
    <row r="11" spans="1:19" ht="13.5" customHeight="1" x14ac:dyDescent="0.2">
      <c r="A11" s="1"/>
      <c r="B11" s="2"/>
      <c r="C11" s="11"/>
      <c r="D11" s="12"/>
      <c r="E11" s="4"/>
      <c r="F11" s="17">
        <f t="shared" si="0"/>
        <v>0</v>
      </c>
      <c r="G11" s="17">
        <f t="shared" si="1"/>
        <v>0</v>
      </c>
      <c r="H11" s="4"/>
      <c r="I11" s="4"/>
      <c r="J11" s="4"/>
      <c r="K11" s="17">
        <f t="shared" si="2"/>
        <v>0</v>
      </c>
      <c r="L11" s="13"/>
      <c r="M11" s="2"/>
      <c r="N11" s="2"/>
      <c r="O11" s="20"/>
      <c r="Q11" s="5" t="s">
        <v>35</v>
      </c>
      <c r="R11" s="5"/>
      <c r="S11" s="8" t="s">
        <v>4</v>
      </c>
    </row>
    <row r="12" spans="1:19" x14ac:dyDescent="0.2">
      <c r="A12" s="1"/>
      <c r="B12" s="2"/>
      <c r="C12" s="11"/>
      <c r="D12" s="12"/>
      <c r="E12" s="4"/>
      <c r="F12" s="17">
        <f t="shared" si="0"/>
        <v>0</v>
      </c>
      <c r="G12" s="17">
        <f t="shared" si="1"/>
        <v>0</v>
      </c>
      <c r="H12" s="4"/>
      <c r="I12" s="4"/>
      <c r="J12" s="4"/>
      <c r="K12" s="17">
        <f t="shared" si="2"/>
        <v>0</v>
      </c>
      <c r="L12" s="13"/>
      <c r="M12" s="2"/>
      <c r="N12" s="2"/>
      <c r="O12" s="20"/>
      <c r="Q12" s="5" t="s">
        <v>18</v>
      </c>
      <c r="R12" s="5"/>
      <c r="S12" s="8" t="s">
        <v>6</v>
      </c>
    </row>
    <row r="13" spans="1:19" x14ac:dyDescent="0.2">
      <c r="A13" s="1"/>
      <c r="B13" s="2"/>
      <c r="C13" s="11"/>
      <c r="D13" s="3"/>
      <c r="E13" s="4"/>
      <c r="F13" s="17">
        <f t="shared" si="0"/>
        <v>0</v>
      </c>
      <c r="G13" s="17">
        <f t="shared" si="1"/>
        <v>0</v>
      </c>
      <c r="H13" s="4"/>
      <c r="I13" s="4"/>
      <c r="J13" s="4"/>
      <c r="K13" s="17">
        <f t="shared" si="2"/>
        <v>0</v>
      </c>
      <c r="L13" s="2"/>
      <c r="M13" s="2"/>
      <c r="N13" s="2"/>
      <c r="O13" s="20"/>
      <c r="Q13" s="5" t="s">
        <v>19</v>
      </c>
      <c r="R13" s="5"/>
      <c r="S13" s="14" t="s">
        <v>52</v>
      </c>
    </row>
    <row r="14" spans="1:19" x14ac:dyDescent="0.2">
      <c r="A14" s="1"/>
      <c r="B14" s="2"/>
      <c r="C14" s="11"/>
      <c r="D14" s="3"/>
      <c r="E14" s="4"/>
      <c r="F14" s="17">
        <f t="shared" si="0"/>
        <v>0</v>
      </c>
      <c r="G14" s="17">
        <f t="shared" si="1"/>
        <v>0</v>
      </c>
      <c r="H14" s="4"/>
      <c r="I14" s="4"/>
      <c r="J14" s="4"/>
      <c r="K14" s="17">
        <f t="shared" si="2"/>
        <v>0</v>
      </c>
      <c r="L14" s="2"/>
      <c r="M14" s="2"/>
      <c r="N14" s="2"/>
      <c r="O14" s="20"/>
      <c r="Q14" s="5" t="s">
        <v>20</v>
      </c>
      <c r="R14" s="5"/>
      <c r="S14" s="5"/>
    </row>
    <row r="15" spans="1:19" x14ac:dyDescent="0.2">
      <c r="A15" s="1"/>
      <c r="B15" s="2"/>
      <c r="C15" s="11"/>
      <c r="D15" s="3"/>
      <c r="E15" s="4"/>
      <c r="F15" s="17">
        <f t="shared" si="0"/>
        <v>0</v>
      </c>
      <c r="G15" s="17">
        <f t="shared" si="1"/>
        <v>0</v>
      </c>
      <c r="H15" s="4"/>
      <c r="I15" s="4"/>
      <c r="J15" s="4"/>
      <c r="K15" s="17">
        <f t="shared" si="2"/>
        <v>0</v>
      </c>
      <c r="L15" s="2"/>
      <c r="M15" s="2"/>
      <c r="N15" s="2"/>
      <c r="O15" s="20"/>
      <c r="Q15" s="5" t="s">
        <v>9</v>
      </c>
      <c r="R15" s="5"/>
      <c r="S15" s="5"/>
    </row>
    <row r="16" spans="1:19" x14ac:dyDescent="0.2">
      <c r="A16" s="1"/>
      <c r="B16" s="2"/>
      <c r="C16" s="11"/>
      <c r="D16" s="3"/>
      <c r="E16" s="4"/>
      <c r="F16" s="17">
        <f t="shared" si="0"/>
        <v>0</v>
      </c>
      <c r="G16" s="17">
        <f t="shared" si="1"/>
        <v>0</v>
      </c>
      <c r="H16" s="4"/>
      <c r="I16" s="4"/>
      <c r="J16" s="4"/>
      <c r="K16" s="17">
        <f t="shared" si="2"/>
        <v>0</v>
      </c>
      <c r="L16" s="2"/>
      <c r="M16" s="2"/>
      <c r="N16" s="2"/>
      <c r="O16" s="20"/>
      <c r="Q16" s="5" t="s">
        <v>16</v>
      </c>
      <c r="R16" s="5"/>
      <c r="S16" s="5"/>
    </row>
    <row r="17" spans="1:19" x14ac:dyDescent="0.2">
      <c r="A17" s="1"/>
      <c r="B17" s="2"/>
      <c r="C17" s="11"/>
      <c r="D17" s="3"/>
      <c r="E17" s="4"/>
      <c r="F17" s="17">
        <f t="shared" si="0"/>
        <v>0</v>
      </c>
      <c r="G17" s="17">
        <f t="shared" si="1"/>
        <v>0</v>
      </c>
      <c r="H17" s="4"/>
      <c r="I17" s="4"/>
      <c r="J17" s="4"/>
      <c r="K17" s="17">
        <f t="shared" si="2"/>
        <v>0</v>
      </c>
      <c r="L17" s="2"/>
      <c r="M17" s="2"/>
      <c r="N17" s="2"/>
      <c r="O17" s="20"/>
      <c r="Q17" s="5" t="s">
        <v>10</v>
      </c>
      <c r="R17" s="5"/>
      <c r="S17" s="5"/>
    </row>
    <row r="18" spans="1:19" x14ac:dyDescent="0.2">
      <c r="A18" s="1"/>
      <c r="B18" s="2"/>
      <c r="C18" s="11"/>
      <c r="D18" s="3"/>
      <c r="E18" s="4"/>
      <c r="F18" s="17">
        <f t="shared" si="0"/>
        <v>0</v>
      </c>
      <c r="G18" s="17">
        <f t="shared" si="1"/>
        <v>0</v>
      </c>
      <c r="H18" s="4"/>
      <c r="I18" s="4"/>
      <c r="J18" s="4"/>
      <c r="K18" s="17">
        <f t="shared" si="2"/>
        <v>0</v>
      </c>
      <c r="L18" s="2"/>
      <c r="M18" s="2"/>
      <c r="N18" s="2"/>
      <c r="O18" s="20"/>
      <c r="Q18" s="5" t="s">
        <v>13</v>
      </c>
      <c r="R18" s="5"/>
      <c r="S18" s="5"/>
    </row>
    <row r="19" spans="1:19" x14ac:dyDescent="0.2">
      <c r="A19" s="1"/>
      <c r="B19" s="2"/>
      <c r="C19" s="11"/>
      <c r="D19" s="3"/>
      <c r="E19" s="4"/>
      <c r="F19" s="17">
        <f t="shared" si="0"/>
        <v>0</v>
      </c>
      <c r="G19" s="17">
        <f t="shared" si="1"/>
        <v>0</v>
      </c>
      <c r="H19" s="4"/>
      <c r="I19" s="4"/>
      <c r="J19" s="4"/>
      <c r="K19" s="17">
        <f t="shared" si="2"/>
        <v>0</v>
      </c>
      <c r="L19" s="2"/>
      <c r="M19" s="2"/>
      <c r="N19" s="2"/>
      <c r="O19" s="20"/>
      <c r="Q19" s="5" t="s">
        <v>12</v>
      </c>
      <c r="R19" s="5"/>
      <c r="S19" s="5"/>
    </row>
    <row r="20" spans="1:19" x14ac:dyDescent="0.2">
      <c r="A20" s="1"/>
      <c r="B20" s="2"/>
      <c r="C20" s="11"/>
      <c r="D20" s="3"/>
      <c r="E20" s="4"/>
      <c r="F20" s="17">
        <f t="shared" si="0"/>
        <v>0</v>
      </c>
      <c r="G20" s="17">
        <f t="shared" si="1"/>
        <v>0</v>
      </c>
      <c r="H20" s="4"/>
      <c r="I20" s="4"/>
      <c r="J20" s="4"/>
      <c r="K20" s="17">
        <f t="shared" si="2"/>
        <v>0</v>
      </c>
      <c r="L20" s="2"/>
      <c r="M20" s="2"/>
      <c r="N20" s="2"/>
      <c r="O20" s="20"/>
      <c r="Q20" s="5" t="s">
        <v>14</v>
      </c>
      <c r="R20" s="5"/>
      <c r="S20" s="5"/>
    </row>
    <row r="21" spans="1:19" x14ac:dyDescent="0.2">
      <c r="A21" s="1"/>
      <c r="B21" s="2"/>
      <c r="C21" s="11"/>
      <c r="D21" s="3"/>
      <c r="E21" s="4"/>
      <c r="F21" s="17">
        <f t="shared" si="0"/>
        <v>0</v>
      </c>
      <c r="G21" s="17">
        <f t="shared" si="1"/>
        <v>0</v>
      </c>
      <c r="H21" s="4"/>
      <c r="I21" s="4"/>
      <c r="J21" s="4"/>
      <c r="K21" s="17">
        <f t="shared" si="2"/>
        <v>0</v>
      </c>
      <c r="L21" s="2"/>
      <c r="M21" s="2"/>
      <c r="N21" s="2"/>
      <c r="O21" s="20"/>
      <c r="Q21" s="5" t="s">
        <v>11</v>
      </c>
      <c r="R21" s="5"/>
      <c r="S21" s="5"/>
    </row>
    <row r="22" spans="1:19" x14ac:dyDescent="0.2">
      <c r="A22" s="1"/>
      <c r="B22" s="2"/>
      <c r="C22" s="11"/>
      <c r="D22" s="3"/>
      <c r="E22" s="4"/>
      <c r="F22" s="17">
        <f t="shared" si="0"/>
        <v>0</v>
      </c>
      <c r="G22" s="17">
        <f t="shared" si="1"/>
        <v>0</v>
      </c>
      <c r="H22" s="4"/>
      <c r="I22" s="4"/>
      <c r="J22" s="4"/>
      <c r="K22" s="17">
        <f t="shared" si="2"/>
        <v>0</v>
      </c>
      <c r="L22" s="2"/>
      <c r="M22" s="2"/>
      <c r="N22" s="2"/>
      <c r="O22" s="20"/>
      <c r="Q22" s="5" t="s">
        <v>15</v>
      </c>
      <c r="R22" s="5"/>
      <c r="S22" s="5"/>
    </row>
    <row r="23" spans="1:19" x14ac:dyDescent="0.2">
      <c r="A23" s="1"/>
      <c r="B23" s="2"/>
      <c r="C23" s="11"/>
      <c r="D23" s="3"/>
      <c r="E23" s="4"/>
      <c r="F23" s="17">
        <f t="shared" si="0"/>
        <v>0</v>
      </c>
      <c r="G23" s="17">
        <f t="shared" si="1"/>
        <v>0</v>
      </c>
      <c r="H23" s="4"/>
      <c r="I23" s="4"/>
      <c r="J23" s="4"/>
      <c r="K23" s="17">
        <f t="shared" si="2"/>
        <v>0</v>
      </c>
      <c r="L23" s="2"/>
      <c r="M23" s="2"/>
      <c r="N23" s="2"/>
      <c r="O23" s="20"/>
      <c r="Q23" s="5" t="s">
        <v>17</v>
      </c>
      <c r="R23" s="5"/>
      <c r="S23" s="5"/>
    </row>
    <row r="24" spans="1:19" x14ac:dyDescent="0.2">
      <c r="A24" s="1"/>
      <c r="B24" s="2"/>
      <c r="C24" s="11"/>
      <c r="D24" s="3"/>
      <c r="E24" s="4"/>
      <c r="F24" s="17">
        <f t="shared" si="0"/>
        <v>0</v>
      </c>
      <c r="G24" s="17">
        <f t="shared" si="1"/>
        <v>0</v>
      </c>
      <c r="H24" s="4"/>
      <c r="I24" s="4"/>
      <c r="J24" s="4"/>
      <c r="K24" s="17">
        <f t="shared" si="2"/>
        <v>0</v>
      </c>
      <c r="L24" s="2"/>
      <c r="M24" s="2"/>
      <c r="N24" s="2"/>
      <c r="O24" s="20"/>
      <c r="Q24" s="5" t="s">
        <v>21</v>
      </c>
      <c r="R24" s="5"/>
      <c r="S24" s="5"/>
    </row>
    <row r="25" spans="1:19" x14ac:dyDescent="0.2">
      <c r="A25" s="1"/>
      <c r="B25" s="2"/>
      <c r="C25" s="11"/>
      <c r="D25" s="3"/>
      <c r="E25" s="4"/>
      <c r="F25" s="17">
        <f t="shared" si="0"/>
        <v>0</v>
      </c>
      <c r="G25" s="17">
        <f t="shared" si="1"/>
        <v>0</v>
      </c>
      <c r="H25" s="4"/>
      <c r="I25" s="4"/>
      <c r="J25" s="4"/>
      <c r="K25" s="17">
        <f t="shared" si="2"/>
        <v>0</v>
      </c>
      <c r="L25" s="2"/>
      <c r="M25" s="2"/>
      <c r="N25" s="2"/>
      <c r="O25" s="20"/>
      <c r="Q25" s="5" t="s">
        <v>21</v>
      </c>
      <c r="R25" s="5"/>
      <c r="S25" s="5"/>
    </row>
    <row r="26" spans="1:19" x14ac:dyDescent="0.2">
      <c r="A26" s="1"/>
      <c r="B26" s="2"/>
      <c r="C26" s="11"/>
      <c r="D26" s="3"/>
      <c r="E26" s="4"/>
      <c r="F26" s="17">
        <f t="shared" si="0"/>
        <v>0</v>
      </c>
      <c r="G26" s="17">
        <f t="shared" si="1"/>
        <v>0</v>
      </c>
      <c r="H26" s="4"/>
      <c r="I26" s="4"/>
      <c r="J26" s="4"/>
      <c r="K26" s="17">
        <f t="shared" si="2"/>
        <v>0</v>
      </c>
      <c r="L26" s="2"/>
      <c r="M26" s="2"/>
      <c r="N26" s="2"/>
      <c r="O26" s="20"/>
      <c r="Q26" s="5" t="s">
        <v>21</v>
      </c>
      <c r="R26" s="5"/>
      <c r="S26" s="5"/>
    </row>
    <row r="27" spans="1:19" x14ac:dyDescent="0.2">
      <c r="A27" s="1"/>
      <c r="B27" s="2"/>
      <c r="C27" s="11"/>
      <c r="D27" s="3"/>
      <c r="E27" s="4"/>
      <c r="F27" s="17">
        <f t="shared" si="0"/>
        <v>0</v>
      </c>
      <c r="G27" s="17">
        <f t="shared" si="1"/>
        <v>0</v>
      </c>
      <c r="H27" s="4"/>
      <c r="I27" s="4"/>
      <c r="J27" s="4"/>
      <c r="K27" s="17">
        <f t="shared" si="2"/>
        <v>0</v>
      </c>
      <c r="L27" s="2"/>
      <c r="M27" s="2"/>
      <c r="N27" s="2"/>
      <c r="O27" s="20"/>
      <c r="Q27" s="5" t="s">
        <v>21</v>
      </c>
      <c r="R27" s="5"/>
      <c r="S27" s="5"/>
    </row>
    <row r="28" spans="1:19" x14ac:dyDescent="0.2">
      <c r="A28" s="1"/>
      <c r="B28" s="2"/>
      <c r="C28" s="11"/>
      <c r="D28" s="3"/>
      <c r="E28" s="4"/>
      <c r="F28" s="17">
        <f t="shared" si="0"/>
        <v>0</v>
      </c>
      <c r="G28" s="17">
        <f t="shared" si="1"/>
        <v>0</v>
      </c>
      <c r="H28" s="4"/>
      <c r="I28" s="4"/>
      <c r="J28" s="4"/>
      <c r="K28" s="17">
        <f t="shared" si="2"/>
        <v>0</v>
      </c>
      <c r="L28" s="2"/>
      <c r="M28" s="2"/>
      <c r="N28" s="2"/>
      <c r="O28" s="20"/>
      <c r="Q28" s="5" t="s">
        <v>21</v>
      </c>
      <c r="R28" s="5"/>
      <c r="S28" s="5"/>
    </row>
    <row r="29" spans="1:19" x14ac:dyDescent="0.2">
      <c r="A29" s="1"/>
      <c r="B29" s="2"/>
      <c r="C29" s="11"/>
      <c r="D29" s="3"/>
      <c r="E29" s="4"/>
      <c r="F29" s="17">
        <f t="shared" si="0"/>
        <v>0</v>
      </c>
      <c r="G29" s="17">
        <f t="shared" si="1"/>
        <v>0</v>
      </c>
      <c r="H29" s="4"/>
      <c r="I29" s="4"/>
      <c r="J29" s="4"/>
      <c r="K29" s="17">
        <f t="shared" si="2"/>
        <v>0</v>
      </c>
      <c r="L29" s="2"/>
      <c r="M29" s="2"/>
      <c r="N29" s="2"/>
      <c r="O29" s="20"/>
      <c r="Q29" s="5" t="s">
        <v>21</v>
      </c>
      <c r="R29" s="5"/>
      <c r="S29" s="5"/>
    </row>
    <row r="30" spans="1:19" x14ac:dyDescent="0.2">
      <c r="A30" s="1"/>
      <c r="B30" s="2"/>
      <c r="C30" s="11"/>
      <c r="D30" s="3"/>
      <c r="E30" s="4"/>
      <c r="F30" s="17">
        <f t="shared" si="0"/>
        <v>0</v>
      </c>
      <c r="G30" s="17">
        <f t="shared" si="1"/>
        <v>0</v>
      </c>
      <c r="H30" s="4"/>
      <c r="I30" s="4"/>
      <c r="J30" s="4"/>
      <c r="K30" s="17">
        <f t="shared" si="2"/>
        <v>0</v>
      </c>
      <c r="L30" s="2"/>
      <c r="M30" s="2"/>
      <c r="N30" s="2"/>
      <c r="O30" s="20"/>
      <c r="Q30" s="5" t="s">
        <v>21</v>
      </c>
      <c r="R30" s="5"/>
      <c r="S30" s="5"/>
    </row>
    <row r="31" spans="1:19" x14ac:dyDescent="0.2">
      <c r="A31" s="1"/>
      <c r="B31" s="2"/>
      <c r="C31" s="11"/>
      <c r="D31" s="3"/>
      <c r="E31" s="4"/>
      <c r="F31" s="17">
        <f t="shared" si="0"/>
        <v>0</v>
      </c>
      <c r="G31" s="17">
        <f t="shared" si="1"/>
        <v>0</v>
      </c>
      <c r="H31" s="4"/>
      <c r="I31" s="4"/>
      <c r="J31" s="4"/>
      <c r="K31" s="17">
        <f t="shared" si="2"/>
        <v>0</v>
      </c>
      <c r="L31" s="2"/>
      <c r="M31" s="2"/>
      <c r="N31" s="2"/>
      <c r="O31" s="20"/>
      <c r="Q31" s="5" t="s">
        <v>21</v>
      </c>
      <c r="R31" s="5"/>
      <c r="S31" s="5"/>
    </row>
    <row r="32" spans="1:19" x14ac:dyDescent="0.2">
      <c r="A32" s="1"/>
      <c r="B32" s="2"/>
      <c r="C32" s="11"/>
      <c r="D32" s="3"/>
      <c r="E32" s="4"/>
      <c r="F32" s="17">
        <f t="shared" si="0"/>
        <v>0</v>
      </c>
      <c r="G32" s="17">
        <f t="shared" si="1"/>
        <v>0</v>
      </c>
      <c r="H32" s="4"/>
      <c r="I32" s="4"/>
      <c r="J32" s="4"/>
      <c r="K32" s="17">
        <f t="shared" si="2"/>
        <v>0</v>
      </c>
      <c r="L32" s="2"/>
      <c r="M32" s="2"/>
      <c r="N32" s="2"/>
      <c r="O32" s="20"/>
      <c r="Q32" s="5" t="s">
        <v>21</v>
      </c>
      <c r="R32" s="5"/>
      <c r="S32" s="5"/>
    </row>
    <row r="33" spans="1:19" x14ac:dyDescent="0.2">
      <c r="A33" s="1"/>
      <c r="B33" s="2"/>
      <c r="C33" s="11"/>
      <c r="D33" s="3"/>
      <c r="E33" s="4"/>
      <c r="F33" s="17">
        <f t="shared" si="0"/>
        <v>0</v>
      </c>
      <c r="G33" s="17">
        <f t="shared" si="1"/>
        <v>0</v>
      </c>
      <c r="H33" s="4"/>
      <c r="I33" s="4"/>
      <c r="J33" s="4"/>
      <c r="K33" s="17">
        <f t="shared" si="2"/>
        <v>0</v>
      </c>
      <c r="L33" s="2"/>
      <c r="M33" s="2"/>
      <c r="N33" s="2"/>
      <c r="O33" s="20"/>
      <c r="Q33" s="5" t="s">
        <v>21</v>
      </c>
      <c r="R33" s="5"/>
      <c r="S33" s="5"/>
    </row>
    <row r="34" spans="1:19" x14ac:dyDescent="0.2">
      <c r="A34" s="1"/>
      <c r="B34" s="2"/>
      <c r="C34" s="11"/>
      <c r="D34" s="3"/>
      <c r="E34" s="4"/>
      <c r="F34" s="17">
        <f t="shared" si="0"/>
        <v>0</v>
      </c>
      <c r="G34" s="17">
        <f t="shared" si="1"/>
        <v>0</v>
      </c>
      <c r="H34" s="4"/>
      <c r="I34" s="4"/>
      <c r="J34" s="4"/>
      <c r="K34" s="17">
        <f t="shared" si="2"/>
        <v>0</v>
      </c>
      <c r="L34" s="2"/>
      <c r="M34" s="2"/>
      <c r="N34" s="2"/>
      <c r="O34" s="20"/>
      <c r="Q34" s="7"/>
      <c r="R34" s="7"/>
    </row>
    <row r="35" spans="1:19" x14ac:dyDescent="0.2">
      <c r="A35" s="1"/>
      <c r="B35" s="2"/>
      <c r="C35" s="11"/>
      <c r="D35" s="3"/>
      <c r="E35" s="4"/>
      <c r="F35" s="17">
        <f t="shared" si="0"/>
        <v>0</v>
      </c>
      <c r="G35" s="17">
        <f t="shared" si="1"/>
        <v>0</v>
      </c>
      <c r="H35" s="4"/>
      <c r="I35" s="4"/>
      <c r="J35" s="4"/>
      <c r="K35" s="17">
        <f t="shared" si="2"/>
        <v>0</v>
      </c>
      <c r="L35" s="2"/>
      <c r="M35" s="2"/>
      <c r="N35" s="2"/>
      <c r="O35" s="20"/>
      <c r="Q35" s="7"/>
      <c r="R35" s="7"/>
    </row>
    <row r="36" spans="1:19" x14ac:dyDescent="0.2">
      <c r="A36" s="1"/>
      <c r="B36" s="2"/>
      <c r="C36" s="11"/>
      <c r="D36" s="3"/>
      <c r="E36" s="4"/>
      <c r="F36" s="17">
        <f t="shared" si="0"/>
        <v>0</v>
      </c>
      <c r="G36" s="17">
        <f t="shared" si="1"/>
        <v>0</v>
      </c>
      <c r="H36" s="4"/>
      <c r="I36" s="4"/>
      <c r="J36" s="4"/>
      <c r="K36" s="17">
        <f t="shared" si="2"/>
        <v>0</v>
      </c>
      <c r="L36" s="2"/>
      <c r="M36" s="2"/>
      <c r="N36" s="2"/>
      <c r="O36" s="20"/>
      <c r="Q36" s="7"/>
      <c r="R36" s="7"/>
    </row>
    <row r="37" spans="1:19" x14ac:dyDescent="0.2">
      <c r="A37" s="18"/>
      <c r="B37" s="18">
        <f>SUM(B7:B36)</f>
        <v>1</v>
      </c>
      <c r="C37" s="18"/>
      <c r="D37" s="18"/>
      <c r="E37" s="18"/>
      <c r="F37" s="18"/>
      <c r="G37" s="18"/>
      <c r="H37" s="18"/>
      <c r="I37" s="18"/>
      <c r="J37" s="18"/>
      <c r="K37" s="19">
        <f>SUM(K7:K36)</f>
        <v>1.0874999999999999</v>
      </c>
      <c r="L37" s="18"/>
      <c r="M37" s="18"/>
      <c r="N37" s="18"/>
      <c r="O37" s="18"/>
      <c r="Q37" s="7"/>
      <c r="R37" s="7"/>
    </row>
  </sheetData>
  <sheetProtection sheet="1" objects="1" scenarios="1" selectLockedCells="1"/>
  <mergeCells count="11">
    <mergeCell ref="A5:O5"/>
    <mergeCell ref="A1:O1"/>
    <mergeCell ref="Q1:S3"/>
    <mergeCell ref="B2:K2"/>
    <mergeCell ref="L2:O4"/>
    <mergeCell ref="B3:F3"/>
    <mergeCell ref="G3:I3"/>
    <mergeCell ref="J3:K3"/>
    <mergeCell ref="B4:F4"/>
    <mergeCell ref="G4:I4"/>
    <mergeCell ref="J4:K4"/>
  </mergeCells>
  <dataValidations count="2">
    <dataValidation type="list" allowBlank="1" showInputMessage="1" showErrorMessage="1" sqref="D7:D36">
      <formula1>$S$7:$S$33</formula1>
    </dataValidation>
    <dataValidation type="list" allowBlank="1" showInputMessage="1" showErrorMessage="1" sqref="C7:C36">
      <formula1>$Q$7:$Q$33</formula1>
    </dataValidation>
  </dataValidations>
  <printOptions horizontalCentered="1"/>
  <pageMargins left="0.25" right="0.25" top="0.5" bottom="0.5" header="0.25" footer="0.25"/>
  <pageSetup scale="95" orientation="landscape" r:id="rId1"/>
  <headerFooter alignWithMargins="0">
    <oddFooter>&amp;L&amp;D  &amp;T     Page &amp;P of &amp;N&amp;R&amp;6&amp;Z&amp;F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activeCell="B2" sqref="B2:K2"/>
    </sheetView>
  </sheetViews>
  <sheetFormatPr defaultColWidth="8.85546875" defaultRowHeight="12.75" x14ac:dyDescent="0.2"/>
  <cols>
    <col min="1" max="1" width="15.28515625" style="6" customWidth="1"/>
    <col min="2" max="2" width="8.5703125" style="6" customWidth="1"/>
    <col min="3" max="3" width="6.28515625" style="6" customWidth="1"/>
    <col min="4" max="4" width="16.28515625" style="6" bestFit="1" customWidth="1"/>
    <col min="5" max="5" width="7.85546875" style="6" customWidth="1"/>
    <col min="6" max="6" width="9.28515625" style="6" bestFit="1" customWidth="1"/>
    <col min="7" max="7" width="8.140625" style="6" customWidth="1"/>
    <col min="8" max="8" width="7.42578125" style="6" bestFit="1" customWidth="1"/>
    <col min="9" max="9" width="8.140625" style="6" bestFit="1" customWidth="1"/>
    <col min="10" max="10" width="6.42578125" style="6" bestFit="1" customWidth="1"/>
    <col min="11" max="11" width="10.5703125" style="6" customWidth="1"/>
    <col min="12" max="12" width="13.5703125" style="6" customWidth="1"/>
    <col min="13" max="13" width="8.140625" style="6" bestFit="1" customWidth="1"/>
    <col min="14" max="14" width="12.140625" style="6" bestFit="1" customWidth="1"/>
    <col min="15" max="16" width="8.85546875" style="6"/>
    <col min="17" max="17" width="17" style="6" bestFit="1" customWidth="1"/>
    <col min="18" max="18" width="7" style="6" bestFit="1" customWidth="1"/>
    <col min="19" max="19" width="20.28515625" style="6" customWidth="1"/>
    <col min="20" max="16384" width="8.85546875" style="6"/>
  </cols>
  <sheetData>
    <row r="1" spans="1:19" ht="18" customHeight="1" x14ac:dyDescent="0.2">
      <c r="A1" s="30" t="s">
        <v>46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2"/>
      <c r="Q1" s="21" t="s">
        <v>40</v>
      </c>
      <c r="R1" s="21"/>
      <c r="S1" s="21"/>
    </row>
    <row r="2" spans="1:19" ht="18" customHeight="1" x14ac:dyDescent="0.2">
      <c r="A2" s="16" t="s">
        <v>30</v>
      </c>
      <c r="B2" s="22"/>
      <c r="C2" s="23"/>
      <c r="D2" s="23"/>
      <c r="E2" s="23"/>
      <c r="F2" s="23"/>
      <c r="G2" s="23"/>
      <c r="H2" s="23"/>
      <c r="I2" s="23"/>
      <c r="J2" s="23"/>
      <c r="K2" s="23"/>
      <c r="L2" s="33" t="s">
        <v>53</v>
      </c>
      <c r="M2" s="34"/>
      <c r="N2" s="34"/>
      <c r="O2" s="35"/>
      <c r="Q2" s="21"/>
      <c r="R2" s="21"/>
      <c r="S2" s="21"/>
    </row>
    <row r="3" spans="1:19" ht="18.75" customHeight="1" x14ac:dyDescent="0.2">
      <c r="A3" s="16" t="s">
        <v>1</v>
      </c>
      <c r="B3" s="22"/>
      <c r="C3" s="23"/>
      <c r="D3" s="23"/>
      <c r="E3" s="23"/>
      <c r="F3" s="23"/>
      <c r="G3" s="24" t="s">
        <v>31</v>
      </c>
      <c r="H3" s="24"/>
      <c r="I3" s="24"/>
      <c r="J3" s="25">
        <f>+K37/B37</f>
        <v>1.0874999999999999</v>
      </c>
      <c r="K3" s="26"/>
      <c r="L3" s="36"/>
      <c r="M3" s="37"/>
      <c r="N3" s="37"/>
      <c r="O3" s="38"/>
      <c r="Q3" s="21"/>
      <c r="R3" s="21"/>
      <c r="S3" s="21"/>
    </row>
    <row r="4" spans="1:19" ht="18.75" customHeight="1" x14ac:dyDescent="0.2">
      <c r="A4" s="16" t="s">
        <v>2</v>
      </c>
      <c r="B4" s="22"/>
      <c r="C4" s="23"/>
      <c r="D4" s="23"/>
      <c r="E4" s="23"/>
      <c r="F4" s="23"/>
      <c r="G4" s="24" t="s">
        <v>29</v>
      </c>
      <c r="H4" s="24"/>
      <c r="I4" s="24"/>
      <c r="J4" s="23" t="s">
        <v>56</v>
      </c>
      <c r="K4" s="23"/>
      <c r="L4" s="39"/>
      <c r="M4" s="40"/>
      <c r="N4" s="40"/>
      <c r="O4" s="41"/>
      <c r="Q4" s="10" t="s">
        <v>25</v>
      </c>
      <c r="R4" s="5">
        <v>8.7499999999999994E-2</v>
      </c>
      <c r="S4" s="5"/>
    </row>
    <row r="5" spans="1:19" x14ac:dyDescent="0.2">
      <c r="A5" s="27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9"/>
      <c r="P5" s="7"/>
      <c r="Q5" s="5"/>
      <c r="R5" s="5"/>
      <c r="S5" s="5"/>
    </row>
    <row r="6" spans="1:19" x14ac:dyDescent="0.2">
      <c r="A6" s="42" t="s">
        <v>0</v>
      </c>
      <c r="B6" s="42" t="s">
        <v>3</v>
      </c>
      <c r="C6" s="42" t="s">
        <v>8</v>
      </c>
      <c r="D6" s="42" t="s">
        <v>45</v>
      </c>
      <c r="E6" s="42" t="s">
        <v>7</v>
      </c>
      <c r="F6" s="42" t="s">
        <v>26</v>
      </c>
      <c r="G6" s="42" t="s">
        <v>22</v>
      </c>
      <c r="H6" s="42" t="s">
        <v>23</v>
      </c>
      <c r="I6" s="42" t="s">
        <v>24</v>
      </c>
      <c r="J6" s="42" t="s">
        <v>27</v>
      </c>
      <c r="K6" s="42" t="s">
        <v>28</v>
      </c>
      <c r="L6" s="42" t="s">
        <v>32</v>
      </c>
      <c r="M6" s="43" t="s">
        <v>57</v>
      </c>
      <c r="N6" s="42" t="s">
        <v>33</v>
      </c>
      <c r="O6" s="42" t="s">
        <v>51</v>
      </c>
      <c r="P6" s="15"/>
      <c r="Q6" s="9" t="s">
        <v>39</v>
      </c>
      <c r="R6" s="5"/>
      <c r="S6" s="9" t="s">
        <v>44</v>
      </c>
    </row>
    <row r="7" spans="1:19" x14ac:dyDescent="0.2">
      <c r="A7" s="1"/>
      <c r="B7" s="2">
        <v>1</v>
      </c>
      <c r="C7" s="11"/>
      <c r="D7" s="12"/>
      <c r="E7" s="4">
        <v>1</v>
      </c>
      <c r="F7" s="17">
        <f>+E7*B7</f>
        <v>1</v>
      </c>
      <c r="G7" s="17">
        <f>+B7*E7*$R$4</f>
        <v>8.7499999999999994E-2</v>
      </c>
      <c r="H7" s="4"/>
      <c r="I7" s="4"/>
      <c r="J7" s="4"/>
      <c r="K7" s="17">
        <f>+F7+G7+H7+I7+J7</f>
        <v>1.0874999999999999</v>
      </c>
      <c r="L7" s="13"/>
      <c r="M7" s="2"/>
      <c r="N7" s="2"/>
      <c r="O7" s="20"/>
      <c r="Q7" s="5" t="s">
        <v>38</v>
      </c>
      <c r="R7" s="5"/>
      <c r="S7" s="8" t="s">
        <v>43</v>
      </c>
    </row>
    <row r="8" spans="1:19" x14ac:dyDescent="0.2">
      <c r="A8" s="1"/>
      <c r="B8" s="2"/>
      <c r="C8" s="11"/>
      <c r="D8" s="12"/>
      <c r="E8" s="4"/>
      <c r="F8" s="17">
        <f t="shared" ref="F8:F36" si="0">+E8*B8</f>
        <v>0</v>
      </c>
      <c r="G8" s="17">
        <f t="shared" ref="G8:G36" si="1">+B8*E8*$R$4</f>
        <v>0</v>
      </c>
      <c r="H8" s="4"/>
      <c r="I8" s="4"/>
      <c r="J8" s="4"/>
      <c r="K8" s="17">
        <f t="shared" ref="K8:K36" si="2">+F8+G8+H8+I8+J8</f>
        <v>0</v>
      </c>
      <c r="L8" s="13"/>
      <c r="M8" s="2"/>
      <c r="N8" s="2"/>
      <c r="O8" s="20"/>
      <c r="Q8" s="5" t="s">
        <v>36</v>
      </c>
      <c r="R8" s="5"/>
      <c r="S8" s="8" t="s">
        <v>41</v>
      </c>
    </row>
    <row r="9" spans="1:19" x14ac:dyDescent="0.2">
      <c r="A9" s="1"/>
      <c r="B9" s="2"/>
      <c r="C9" s="11"/>
      <c r="D9" s="12"/>
      <c r="E9" s="4"/>
      <c r="F9" s="17">
        <f t="shared" si="0"/>
        <v>0</v>
      </c>
      <c r="G9" s="17">
        <f t="shared" si="1"/>
        <v>0</v>
      </c>
      <c r="H9" s="4"/>
      <c r="I9" s="4"/>
      <c r="J9" s="4"/>
      <c r="K9" s="17">
        <f t="shared" si="2"/>
        <v>0</v>
      </c>
      <c r="L9" s="13"/>
      <c r="M9" s="2"/>
      <c r="N9" s="2"/>
      <c r="O9" s="20"/>
      <c r="Q9" s="5" t="s">
        <v>37</v>
      </c>
      <c r="R9" s="5"/>
      <c r="S9" s="8" t="s">
        <v>42</v>
      </c>
    </row>
    <row r="10" spans="1:19" x14ac:dyDescent="0.2">
      <c r="A10" s="1"/>
      <c r="B10" s="2"/>
      <c r="C10" s="11"/>
      <c r="D10" s="12"/>
      <c r="E10" s="4"/>
      <c r="F10" s="17">
        <f t="shared" si="0"/>
        <v>0</v>
      </c>
      <c r="G10" s="17">
        <f t="shared" si="1"/>
        <v>0</v>
      </c>
      <c r="H10" s="4"/>
      <c r="I10" s="4"/>
      <c r="J10" s="4"/>
      <c r="K10" s="17">
        <f t="shared" si="2"/>
        <v>0</v>
      </c>
      <c r="L10" s="13"/>
      <c r="M10" s="2"/>
      <c r="N10" s="2"/>
      <c r="O10" s="20"/>
      <c r="Q10" s="5" t="s">
        <v>34</v>
      </c>
      <c r="R10" s="5"/>
      <c r="S10" s="8" t="s">
        <v>5</v>
      </c>
    </row>
    <row r="11" spans="1:19" ht="13.5" customHeight="1" x14ac:dyDescent="0.2">
      <c r="A11" s="1"/>
      <c r="B11" s="2"/>
      <c r="C11" s="11"/>
      <c r="D11" s="12"/>
      <c r="E11" s="4"/>
      <c r="F11" s="17">
        <f t="shared" si="0"/>
        <v>0</v>
      </c>
      <c r="G11" s="17">
        <f t="shared" si="1"/>
        <v>0</v>
      </c>
      <c r="H11" s="4"/>
      <c r="I11" s="4"/>
      <c r="J11" s="4"/>
      <c r="K11" s="17">
        <f t="shared" si="2"/>
        <v>0</v>
      </c>
      <c r="L11" s="13"/>
      <c r="M11" s="2"/>
      <c r="N11" s="2"/>
      <c r="O11" s="20"/>
      <c r="Q11" s="5" t="s">
        <v>35</v>
      </c>
      <c r="R11" s="5"/>
      <c r="S11" s="8" t="s">
        <v>4</v>
      </c>
    </row>
    <row r="12" spans="1:19" x14ac:dyDescent="0.2">
      <c r="A12" s="1"/>
      <c r="B12" s="2"/>
      <c r="C12" s="11"/>
      <c r="D12" s="12"/>
      <c r="E12" s="4"/>
      <c r="F12" s="17">
        <f t="shared" si="0"/>
        <v>0</v>
      </c>
      <c r="G12" s="17">
        <f t="shared" si="1"/>
        <v>0</v>
      </c>
      <c r="H12" s="4"/>
      <c r="I12" s="4"/>
      <c r="J12" s="4"/>
      <c r="K12" s="17">
        <f t="shared" si="2"/>
        <v>0</v>
      </c>
      <c r="L12" s="13"/>
      <c r="M12" s="2"/>
      <c r="N12" s="2"/>
      <c r="O12" s="20"/>
      <c r="Q12" s="5" t="s">
        <v>18</v>
      </c>
      <c r="R12" s="5"/>
      <c r="S12" s="8" t="s">
        <v>6</v>
      </c>
    </row>
    <row r="13" spans="1:19" x14ac:dyDescent="0.2">
      <c r="A13" s="1"/>
      <c r="B13" s="2"/>
      <c r="C13" s="11"/>
      <c r="D13" s="3"/>
      <c r="E13" s="4"/>
      <c r="F13" s="17">
        <f t="shared" si="0"/>
        <v>0</v>
      </c>
      <c r="G13" s="17">
        <f t="shared" si="1"/>
        <v>0</v>
      </c>
      <c r="H13" s="4"/>
      <c r="I13" s="4"/>
      <c r="J13" s="4"/>
      <c r="K13" s="17">
        <f t="shared" si="2"/>
        <v>0</v>
      </c>
      <c r="L13" s="2"/>
      <c r="M13" s="2"/>
      <c r="N13" s="2"/>
      <c r="O13" s="20"/>
      <c r="Q13" s="5" t="s">
        <v>19</v>
      </c>
      <c r="R13" s="5"/>
      <c r="S13" s="14" t="s">
        <v>52</v>
      </c>
    </row>
    <row r="14" spans="1:19" x14ac:dyDescent="0.2">
      <c r="A14" s="1"/>
      <c r="B14" s="2"/>
      <c r="C14" s="11"/>
      <c r="D14" s="3"/>
      <c r="E14" s="4"/>
      <c r="F14" s="17">
        <f t="shared" si="0"/>
        <v>0</v>
      </c>
      <c r="G14" s="17">
        <f t="shared" si="1"/>
        <v>0</v>
      </c>
      <c r="H14" s="4"/>
      <c r="I14" s="4"/>
      <c r="J14" s="4"/>
      <c r="K14" s="17">
        <f t="shared" si="2"/>
        <v>0</v>
      </c>
      <c r="L14" s="2"/>
      <c r="M14" s="2"/>
      <c r="N14" s="2"/>
      <c r="O14" s="20"/>
      <c r="Q14" s="5" t="s">
        <v>20</v>
      </c>
      <c r="R14" s="5"/>
      <c r="S14" s="5"/>
    </row>
    <row r="15" spans="1:19" x14ac:dyDescent="0.2">
      <c r="A15" s="1"/>
      <c r="B15" s="2"/>
      <c r="C15" s="11"/>
      <c r="D15" s="3"/>
      <c r="E15" s="4"/>
      <c r="F15" s="17">
        <f t="shared" si="0"/>
        <v>0</v>
      </c>
      <c r="G15" s="17">
        <f t="shared" si="1"/>
        <v>0</v>
      </c>
      <c r="H15" s="4"/>
      <c r="I15" s="4"/>
      <c r="J15" s="4"/>
      <c r="K15" s="17">
        <f t="shared" si="2"/>
        <v>0</v>
      </c>
      <c r="L15" s="2"/>
      <c r="M15" s="2"/>
      <c r="N15" s="2"/>
      <c r="O15" s="20"/>
      <c r="Q15" s="5" t="s">
        <v>9</v>
      </c>
      <c r="R15" s="5"/>
      <c r="S15" s="5"/>
    </row>
    <row r="16" spans="1:19" x14ac:dyDescent="0.2">
      <c r="A16" s="1"/>
      <c r="B16" s="2"/>
      <c r="C16" s="11"/>
      <c r="D16" s="3"/>
      <c r="E16" s="4"/>
      <c r="F16" s="17">
        <f t="shared" si="0"/>
        <v>0</v>
      </c>
      <c r="G16" s="17">
        <f t="shared" si="1"/>
        <v>0</v>
      </c>
      <c r="H16" s="4"/>
      <c r="I16" s="4"/>
      <c r="J16" s="4"/>
      <c r="K16" s="17">
        <f t="shared" si="2"/>
        <v>0</v>
      </c>
      <c r="L16" s="2"/>
      <c r="M16" s="2"/>
      <c r="N16" s="2"/>
      <c r="O16" s="20"/>
      <c r="Q16" s="5" t="s">
        <v>16</v>
      </c>
      <c r="R16" s="5"/>
      <c r="S16" s="5"/>
    </row>
    <row r="17" spans="1:19" x14ac:dyDescent="0.2">
      <c r="A17" s="1"/>
      <c r="B17" s="2"/>
      <c r="C17" s="11"/>
      <c r="D17" s="3"/>
      <c r="E17" s="4"/>
      <c r="F17" s="17">
        <f t="shared" si="0"/>
        <v>0</v>
      </c>
      <c r="G17" s="17">
        <f t="shared" si="1"/>
        <v>0</v>
      </c>
      <c r="H17" s="4"/>
      <c r="I17" s="4"/>
      <c r="J17" s="4"/>
      <c r="K17" s="17">
        <f t="shared" si="2"/>
        <v>0</v>
      </c>
      <c r="L17" s="2"/>
      <c r="M17" s="2"/>
      <c r="N17" s="2"/>
      <c r="O17" s="20"/>
      <c r="Q17" s="5" t="s">
        <v>10</v>
      </c>
      <c r="R17" s="5"/>
      <c r="S17" s="5"/>
    </row>
    <row r="18" spans="1:19" x14ac:dyDescent="0.2">
      <c r="A18" s="1"/>
      <c r="B18" s="2"/>
      <c r="C18" s="11"/>
      <c r="D18" s="3"/>
      <c r="E18" s="4"/>
      <c r="F18" s="17">
        <f t="shared" si="0"/>
        <v>0</v>
      </c>
      <c r="G18" s="17">
        <f t="shared" si="1"/>
        <v>0</v>
      </c>
      <c r="H18" s="4"/>
      <c r="I18" s="4"/>
      <c r="J18" s="4"/>
      <c r="K18" s="17">
        <f t="shared" si="2"/>
        <v>0</v>
      </c>
      <c r="L18" s="2"/>
      <c r="M18" s="2"/>
      <c r="N18" s="2"/>
      <c r="O18" s="20"/>
      <c r="Q18" s="5" t="s">
        <v>13</v>
      </c>
      <c r="R18" s="5"/>
      <c r="S18" s="5"/>
    </row>
    <row r="19" spans="1:19" x14ac:dyDescent="0.2">
      <c r="A19" s="1"/>
      <c r="B19" s="2"/>
      <c r="C19" s="11"/>
      <c r="D19" s="3"/>
      <c r="E19" s="4"/>
      <c r="F19" s="17">
        <f t="shared" si="0"/>
        <v>0</v>
      </c>
      <c r="G19" s="17">
        <f t="shared" si="1"/>
        <v>0</v>
      </c>
      <c r="H19" s="4"/>
      <c r="I19" s="4"/>
      <c r="J19" s="4"/>
      <c r="K19" s="17">
        <f t="shared" si="2"/>
        <v>0</v>
      </c>
      <c r="L19" s="2"/>
      <c r="M19" s="2"/>
      <c r="N19" s="2"/>
      <c r="O19" s="20"/>
      <c r="Q19" s="5" t="s">
        <v>12</v>
      </c>
      <c r="R19" s="5"/>
      <c r="S19" s="5"/>
    </row>
    <row r="20" spans="1:19" x14ac:dyDescent="0.2">
      <c r="A20" s="1"/>
      <c r="B20" s="2"/>
      <c r="C20" s="11"/>
      <c r="D20" s="3"/>
      <c r="E20" s="4"/>
      <c r="F20" s="17">
        <f t="shared" si="0"/>
        <v>0</v>
      </c>
      <c r="G20" s="17">
        <f t="shared" si="1"/>
        <v>0</v>
      </c>
      <c r="H20" s="4"/>
      <c r="I20" s="4"/>
      <c r="J20" s="4"/>
      <c r="K20" s="17">
        <f t="shared" si="2"/>
        <v>0</v>
      </c>
      <c r="L20" s="2"/>
      <c r="M20" s="2"/>
      <c r="N20" s="2"/>
      <c r="O20" s="20"/>
      <c r="Q20" s="5" t="s">
        <v>14</v>
      </c>
      <c r="R20" s="5"/>
      <c r="S20" s="5"/>
    </row>
    <row r="21" spans="1:19" x14ac:dyDescent="0.2">
      <c r="A21" s="1"/>
      <c r="B21" s="2"/>
      <c r="C21" s="11"/>
      <c r="D21" s="3"/>
      <c r="E21" s="4"/>
      <c r="F21" s="17">
        <f t="shared" si="0"/>
        <v>0</v>
      </c>
      <c r="G21" s="17">
        <f t="shared" si="1"/>
        <v>0</v>
      </c>
      <c r="H21" s="4"/>
      <c r="I21" s="4"/>
      <c r="J21" s="4"/>
      <c r="K21" s="17">
        <f t="shared" si="2"/>
        <v>0</v>
      </c>
      <c r="L21" s="2"/>
      <c r="M21" s="2"/>
      <c r="N21" s="2"/>
      <c r="O21" s="20"/>
      <c r="Q21" s="5" t="s">
        <v>11</v>
      </c>
      <c r="R21" s="5"/>
      <c r="S21" s="5"/>
    </row>
    <row r="22" spans="1:19" x14ac:dyDescent="0.2">
      <c r="A22" s="1"/>
      <c r="B22" s="2"/>
      <c r="C22" s="11"/>
      <c r="D22" s="3"/>
      <c r="E22" s="4"/>
      <c r="F22" s="17">
        <f t="shared" si="0"/>
        <v>0</v>
      </c>
      <c r="G22" s="17">
        <f t="shared" si="1"/>
        <v>0</v>
      </c>
      <c r="H22" s="4"/>
      <c r="I22" s="4"/>
      <c r="J22" s="4"/>
      <c r="K22" s="17">
        <f t="shared" si="2"/>
        <v>0</v>
      </c>
      <c r="L22" s="2"/>
      <c r="M22" s="2"/>
      <c r="N22" s="2"/>
      <c r="O22" s="20"/>
      <c r="Q22" s="5" t="s">
        <v>15</v>
      </c>
      <c r="R22" s="5"/>
      <c r="S22" s="5"/>
    </row>
    <row r="23" spans="1:19" x14ac:dyDescent="0.2">
      <c r="A23" s="1"/>
      <c r="B23" s="2"/>
      <c r="C23" s="11"/>
      <c r="D23" s="3"/>
      <c r="E23" s="4"/>
      <c r="F23" s="17">
        <f t="shared" si="0"/>
        <v>0</v>
      </c>
      <c r="G23" s="17">
        <f t="shared" si="1"/>
        <v>0</v>
      </c>
      <c r="H23" s="4"/>
      <c r="I23" s="4"/>
      <c r="J23" s="4"/>
      <c r="K23" s="17">
        <f t="shared" si="2"/>
        <v>0</v>
      </c>
      <c r="L23" s="2"/>
      <c r="M23" s="2"/>
      <c r="N23" s="2"/>
      <c r="O23" s="20"/>
      <c r="Q23" s="5" t="s">
        <v>17</v>
      </c>
      <c r="R23" s="5"/>
      <c r="S23" s="5"/>
    </row>
    <row r="24" spans="1:19" x14ac:dyDescent="0.2">
      <c r="A24" s="1"/>
      <c r="B24" s="2"/>
      <c r="C24" s="11"/>
      <c r="D24" s="3"/>
      <c r="E24" s="4"/>
      <c r="F24" s="17">
        <f t="shared" si="0"/>
        <v>0</v>
      </c>
      <c r="G24" s="17">
        <f t="shared" si="1"/>
        <v>0</v>
      </c>
      <c r="H24" s="4"/>
      <c r="I24" s="4"/>
      <c r="J24" s="4"/>
      <c r="K24" s="17">
        <f t="shared" si="2"/>
        <v>0</v>
      </c>
      <c r="L24" s="2"/>
      <c r="M24" s="2"/>
      <c r="N24" s="2"/>
      <c r="O24" s="20"/>
      <c r="Q24" s="5" t="s">
        <v>21</v>
      </c>
      <c r="R24" s="5"/>
      <c r="S24" s="5"/>
    </row>
    <row r="25" spans="1:19" x14ac:dyDescent="0.2">
      <c r="A25" s="1"/>
      <c r="B25" s="2"/>
      <c r="C25" s="11"/>
      <c r="D25" s="3"/>
      <c r="E25" s="4"/>
      <c r="F25" s="17">
        <f t="shared" si="0"/>
        <v>0</v>
      </c>
      <c r="G25" s="17">
        <f t="shared" si="1"/>
        <v>0</v>
      </c>
      <c r="H25" s="4"/>
      <c r="I25" s="4"/>
      <c r="J25" s="4"/>
      <c r="K25" s="17">
        <f t="shared" si="2"/>
        <v>0</v>
      </c>
      <c r="L25" s="2"/>
      <c r="M25" s="2"/>
      <c r="N25" s="2"/>
      <c r="O25" s="20"/>
      <c r="Q25" s="5" t="s">
        <v>21</v>
      </c>
      <c r="R25" s="5"/>
      <c r="S25" s="5"/>
    </row>
    <row r="26" spans="1:19" x14ac:dyDescent="0.2">
      <c r="A26" s="1"/>
      <c r="B26" s="2"/>
      <c r="C26" s="11"/>
      <c r="D26" s="3"/>
      <c r="E26" s="4"/>
      <c r="F26" s="17">
        <f t="shared" si="0"/>
        <v>0</v>
      </c>
      <c r="G26" s="17">
        <f t="shared" si="1"/>
        <v>0</v>
      </c>
      <c r="H26" s="4"/>
      <c r="I26" s="4"/>
      <c r="J26" s="4"/>
      <c r="K26" s="17">
        <f t="shared" si="2"/>
        <v>0</v>
      </c>
      <c r="L26" s="2"/>
      <c r="M26" s="2"/>
      <c r="N26" s="2"/>
      <c r="O26" s="20"/>
      <c r="Q26" s="5" t="s">
        <v>21</v>
      </c>
      <c r="R26" s="5"/>
      <c r="S26" s="5"/>
    </row>
    <row r="27" spans="1:19" x14ac:dyDescent="0.2">
      <c r="A27" s="1"/>
      <c r="B27" s="2"/>
      <c r="C27" s="11"/>
      <c r="D27" s="3"/>
      <c r="E27" s="4"/>
      <c r="F27" s="17">
        <f t="shared" si="0"/>
        <v>0</v>
      </c>
      <c r="G27" s="17">
        <f t="shared" si="1"/>
        <v>0</v>
      </c>
      <c r="H27" s="4"/>
      <c r="I27" s="4"/>
      <c r="J27" s="4"/>
      <c r="K27" s="17">
        <f t="shared" si="2"/>
        <v>0</v>
      </c>
      <c r="L27" s="2"/>
      <c r="M27" s="2"/>
      <c r="N27" s="2"/>
      <c r="O27" s="20"/>
      <c r="Q27" s="5" t="s">
        <v>21</v>
      </c>
      <c r="R27" s="5"/>
      <c r="S27" s="5"/>
    </row>
    <row r="28" spans="1:19" x14ac:dyDescent="0.2">
      <c r="A28" s="1"/>
      <c r="B28" s="2"/>
      <c r="C28" s="11"/>
      <c r="D28" s="3"/>
      <c r="E28" s="4"/>
      <c r="F28" s="17">
        <f t="shared" si="0"/>
        <v>0</v>
      </c>
      <c r="G28" s="17">
        <f t="shared" si="1"/>
        <v>0</v>
      </c>
      <c r="H28" s="4"/>
      <c r="I28" s="4"/>
      <c r="J28" s="4"/>
      <c r="K28" s="17">
        <f t="shared" si="2"/>
        <v>0</v>
      </c>
      <c r="L28" s="2"/>
      <c r="M28" s="2"/>
      <c r="N28" s="2"/>
      <c r="O28" s="20"/>
      <c r="Q28" s="5" t="s">
        <v>21</v>
      </c>
      <c r="R28" s="5"/>
      <c r="S28" s="5"/>
    </row>
    <row r="29" spans="1:19" x14ac:dyDescent="0.2">
      <c r="A29" s="1"/>
      <c r="B29" s="2"/>
      <c r="C29" s="11"/>
      <c r="D29" s="3"/>
      <c r="E29" s="4"/>
      <c r="F29" s="17">
        <f t="shared" si="0"/>
        <v>0</v>
      </c>
      <c r="G29" s="17">
        <f t="shared" si="1"/>
        <v>0</v>
      </c>
      <c r="H29" s="4"/>
      <c r="I29" s="4"/>
      <c r="J29" s="4"/>
      <c r="K29" s="17">
        <f t="shared" si="2"/>
        <v>0</v>
      </c>
      <c r="L29" s="2"/>
      <c r="M29" s="2"/>
      <c r="N29" s="2"/>
      <c r="O29" s="20"/>
      <c r="Q29" s="5" t="s">
        <v>21</v>
      </c>
      <c r="R29" s="5"/>
      <c r="S29" s="5"/>
    </row>
    <row r="30" spans="1:19" x14ac:dyDescent="0.2">
      <c r="A30" s="1"/>
      <c r="B30" s="2"/>
      <c r="C30" s="11"/>
      <c r="D30" s="3"/>
      <c r="E30" s="4"/>
      <c r="F30" s="17">
        <f t="shared" si="0"/>
        <v>0</v>
      </c>
      <c r="G30" s="17">
        <f t="shared" si="1"/>
        <v>0</v>
      </c>
      <c r="H30" s="4"/>
      <c r="I30" s="4"/>
      <c r="J30" s="4"/>
      <c r="K30" s="17">
        <f t="shared" si="2"/>
        <v>0</v>
      </c>
      <c r="L30" s="2"/>
      <c r="M30" s="2"/>
      <c r="N30" s="2"/>
      <c r="O30" s="20"/>
      <c r="Q30" s="5" t="s">
        <v>21</v>
      </c>
      <c r="R30" s="5"/>
      <c r="S30" s="5"/>
    </row>
    <row r="31" spans="1:19" x14ac:dyDescent="0.2">
      <c r="A31" s="1"/>
      <c r="B31" s="2"/>
      <c r="C31" s="11"/>
      <c r="D31" s="3"/>
      <c r="E31" s="4"/>
      <c r="F31" s="17">
        <f t="shared" si="0"/>
        <v>0</v>
      </c>
      <c r="G31" s="17">
        <f t="shared" si="1"/>
        <v>0</v>
      </c>
      <c r="H31" s="4"/>
      <c r="I31" s="4"/>
      <c r="J31" s="4"/>
      <c r="K31" s="17">
        <f t="shared" si="2"/>
        <v>0</v>
      </c>
      <c r="L31" s="2"/>
      <c r="M31" s="2"/>
      <c r="N31" s="2"/>
      <c r="O31" s="20"/>
      <c r="Q31" s="5" t="s">
        <v>21</v>
      </c>
      <c r="R31" s="5"/>
      <c r="S31" s="5"/>
    </row>
    <row r="32" spans="1:19" x14ac:dyDescent="0.2">
      <c r="A32" s="1"/>
      <c r="B32" s="2"/>
      <c r="C32" s="11"/>
      <c r="D32" s="3"/>
      <c r="E32" s="4"/>
      <c r="F32" s="17">
        <f t="shared" si="0"/>
        <v>0</v>
      </c>
      <c r="G32" s="17">
        <f t="shared" si="1"/>
        <v>0</v>
      </c>
      <c r="H32" s="4"/>
      <c r="I32" s="4"/>
      <c r="J32" s="4"/>
      <c r="K32" s="17">
        <f t="shared" si="2"/>
        <v>0</v>
      </c>
      <c r="L32" s="2"/>
      <c r="M32" s="2"/>
      <c r="N32" s="2"/>
      <c r="O32" s="20"/>
      <c r="Q32" s="5" t="s">
        <v>21</v>
      </c>
      <c r="R32" s="5"/>
      <c r="S32" s="5"/>
    </row>
    <row r="33" spans="1:19" x14ac:dyDescent="0.2">
      <c r="A33" s="1"/>
      <c r="B33" s="2"/>
      <c r="C33" s="11"/>
      <c r="D33" s="3"/>
      <c r="E33" s="4"/>
      <c r="F33" s="17">
        <f t="shared" si="0"/>
        <v>0</v>
      </c>
      <c r="G33" s="17">
        <f t="shared" si="1"/>
        <v>0</v>
      </c>
      <c r="H33" s="4"/>
      <c r="I33" s="4"/>
      <c r="J33" s="4"/>
      <c r="K33" s="17">
        <f t="shared" si="2"/>
        <v>0</v>
      </c>
      <c r="L33" s="2"/>
      <c r="M33" s="2"/>
      <c r="N33" s="2"/>
      <c r="O33" s="20"/>
      <c r="Q33" s="5" t="s">
        <v>21</v>
      </c>
      <c r="R33" s="5"/>
      <c r="S33" s="5"/>
    </row>
    <row r="34" spans="1:19" x14ac:dyDescent="0.2">
      <c r="A34" s="1"/>
      <c r="B34" s="2"/>
      <c r="C34" s="11"/>
      <c r="D34" s="3"/>
      <c r="E34" s="4"/>
      <c r="F34" s="17">
        <f t="shared" si="0"/>
        <v>0</v>
      </c>
      <c r="G34" s="17">
        <f t="shared" si="1"/>
        <v>0</v>
      </c>
      <c r="H34" s="4"/>
      <c r="I34" s="4"/>
      <c r="J34" s="4"/>
      <c r="K34" s="17">
        <f t="shared" si="2"/>
        <v>0</v>
      </c>
      <c r="L34" s="2"/>
      <c r="M34" s="2"/>
      <c r="N34" s="2"/>
      <c r="O34" s="20"/>
      <c r="Q34" s="7"/>
      <c r="R34" s="7"/>
    </row>
    <row r="35" spans="1:19" x14ac:dyDescent="0.2">
      <c r="A35" s="1"/>
      <c r="B35" s="2"/>
      <c r="C35" s="11"/>
      <c r="D35" s="3"/>
      <c r="E35" s="4"/>
      <c r="F35" s="17">
        <f t="shared" si="0"/>
        <v>0</v>
      </c>
      <c r="G35" s="17">
        <f t="shared" si="1"/>
        <v>0</v>
      </c>
      <c r="H35" s="4"/>
      <c r="I35" s="4"/>
      <c r="J35" s="4"/>
      <c r="K35" s="17">
        <f t="shared" si="2"/>
        <v>0</v>
      </c>
      <c r="L35" s="2"/>
      <c r="M35" s="2"/>
      <c r="N35" s="2"/>
      <c r="O35" s="20"/>
      <c r="Q35" s="7"/>
      <c r="R35" s="7"/>
    </row>
    <row r="36" spans="1:19" x14ac:dyDescent="0.2">
      <c r="A36" s="1"/>
      <c r="B36" s="2"/>
      <c r="C36" s="11"/>
      <c r="D36" s="3"/>
      <c r="E36" s="4"/>
      <c r="F36" s="17">
        <f t="shared" si="0"/>
        <v>0</v>
      </c>
      <c r="G36" s="17">
        <f t="shared" si="1"/>
        <v>0</v>
      </c>
      <c r="H36" s="4"/>
      <c r="I36" s="4"/>
      <c r="J36" s="4"/>
      <c r="K36" s="17">
        <f t="shared" si="2"/>
        <v>0</v>
      </c>
      <c r="L36" s="2"/>
      <c r="M36" s="2"/>
      <c r="N36" s="2"/>
      <c r="O36" s="20"/>
      <c r="Q36" s="7"/>
      <c r="R36" s="7"/>
    </row>
    <row r="37" spans="1:19" x14ac:dyDescent="0.2">
      <c r="A37" s="18"/>
      <c r="B37" s="18">
        <f>SUM(B7:B36)</f>
        <v>1</v>
      </c>
      <c r="C37" s="18"/>
      <c r="D37" s="18"/>
      <c r="E37" s="18"/>
      <c r="F37" s="18"/>
      <c r="G37" s="18"/>
      <c r="H37" s="18"/>
      <c r="I37" s="18"/>
      <c r="J37" s="18"/>
      <c r="K37" s="19">
        <f>SUM(K7:K36)</f>
        <v>1.0874999999999999</v>
      </c>
      <c r="L37" s="18"/>
      <c r="M37" s="18"/>
      <c r="N37" s="18"/>
      <c r="O37" s="18"/>
      <c r="Q37" s="7"/>
      <c r="R37" s="7"/>
    </row>
  </sheetData>
  <sheetProtection sheet="1" objects="1" scenarios="1"/>
  <mergeCells count="11">
    <mergeCell ref="A5:O5"/>
    <mergeCell ref="A1:O1"/>
    <mergeCell ref="Q1:S3"/>
    <mergeCell ref="B2:K2"/>
    <mergeCell ref="L2:O4"/>
    <mergeCell ref="B3:F3"/>
    <mergeCell ref="G3:I3"/>
    <mergeCell ref="J3:K3"/>
    <mergeCell ref="B4:F4"/>
    <mergeCell ref="G4:I4"/>
    <mergeCell ref="J4:K4"/>
  </mergeCells>
  <dataValidations count="2">
    <dataValidation type="list" allowBlank="1" showInputMessage="1" showErrorMessage="1" sqref="C7:C36">
      <formula1>$Q$7:$Q$33</formula1>
    </dataValidation>
    <dataValidation type="list" allowBlank="1" showInputMessage="1" showErrorMessage="1" sqref="D7:D36">
      <formula1>$S$7:$S$33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activeCell="B2" sqref="B2:K2"/>
    </sheetView>
  </sheetViews>
  <sheetFormatPr defaultColWidth="8.85546875" defaultRowHeight="12.75" x14ac:dyDescent="0.2"/>
  <cols>
    <col min="1" max="1" width="15.28515625" style="6" customWidth="1"/>
    <col min="2" max="2" width="8.5703125" style="6" customWidth="1"/>
    <col min="3" max="3" width="6.28515625" style="6" customWidth="1"/>
    <col min="4" max="4" width="16.28515625" style="6" bestFit="1" customWidth="1"/>
    <col min="5" max="5" width="7.85546875" style="6" customWidth="1"/>
    <col min="6" max="6" width="9.28515625" style="6" bestFit="1" customWidth="1"/>
    <col min="7" max="7" width="8.140625" style="6" customWidth="1"/>
    <col min="8" max="8" width="7.42578125" style="6" bestFit="1" customWidth="1"/>
    <col min="9" max="9" width="8.140625" style="6" bestFit="1" customWidth="1"/>
    <col min="10" max="10" width="6.42578125" style="6" bestFit="1" customWidth="1"/>
    <col min="11" max="11" width="10.5703125" style="6" customWidth="1"/>
    <col min="12" max="12" width="13.5703125" style="6" customWidth="1"/>
    <col min="13" max="13" width="8.140625" style="6" bestFit="1" customWidth="1"/>
    <col min="14" max="14" width="12.140625" style="6" bestFit="1" customWidth="1"/>
    <col min="15" max="16" width="8.85546875" style="6"/>
    <col min="17" max="17" width="17" style="6" bestFit="1" customWidth="1"/>
    <col min="18" max="18" width="7" style="6" bestFit="1" customWidth="1"/>
    <col min="19" max="19" width="20.28515625" style="6" customWidth="1"/>
    <col min="20" max="16384" width="8.85546875" style="6"/>
  </cols>
  <sheetData>
    <row r="1" spans="1:19" ht="18" customHeight="1" x14ac:dyDescent="0.2">
      <c r="A1" s="30" t="s">
        <v>46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2"/>
      <c r="Q1" s="21" t="s">
        <v>40</v>
      </c>
      <c r="R1" s="21"/>
      <c r="S1" s="21"/>
    </row>
    <row r="2" spans="1:19" ht="18" customHeight="1" x14ac:dyDescent="0.2">
      <c r="A2" s="16" t="s">
        <v>30</v>
      </c>
      <c r="B2" s="22"/>
      <c r="C2" s="23"/>
      <c r="D2" s="23"/>
      <c r="E2" s="23"/>
      <c r="F2" s="23"/>
      <c r="G2" s="23"/>
      <c r="H2" s="23"/>
      <c r="I2" s="23"/>
      <c r="J2" s="23"/>
      <c r="K2" s="23"/>
      <c r="L2" s="33" t="s">
        <v>53</v>
      </c>
      <c r="M2" s="34"/>
      <c r="N2" s="34"/>
      <c r="O2" s="35"/>
      <c r="Q2" s="21"/>
      <c r="R2" s="21"/>
      <c r="S2" s="21"/>
    </row>
    <row r="3" spans="1:19" ht="18.75" customHeight="1" x14ac:dyDescent="0.2">
      <c r="A3" s="16" t="s">
        <v>1</v>
      </c>
      <c r="B3" s="22"/>
      <c r="C3" s="23"/>
      <c r="D3" s="23"/>
      <c r="E3" s="23"/>
      <c r="F3" s="23"/>
      <c r="G3" s="24" t="s">
        <v>31</v>
      </c>
      <c r="H3" s="24"/>
      <c r="I3" s="24"/>
      <c r="J3" s="25">
        <f>+K37/B37</f>
        <v>1.0874999999999999</v>
      </c>
      <c r="K3" s="26"/>
      <c r="L3" s="36"/>
      <c r="M3" s="37"/>
      <c r="N3" s="37"/>
      <c r="O3" s="38"/>
      <c r="Q3" s="21"/>
      <c r="R3" s="21"/>
      <c r="S3" s="21"/>
    </row>
    <row r="4" spans="1:19" ht="18.75" customHeight="1" x14ac:dyDescent="0.2">
      <c r="A4" s="16" t="s">
        <v>2</v>
      </c>
      <c r="B4" s="22"/>
      <c r="C4" s="23"/>
      <c r="D4" s="23"/>
      <c r="E4" s="23"/>
      <c r="F4" s="23"/>
      <c r="G4" s="24" t="s">
        <v>29</v>
      </c>
      <c r="H4" s="24"/>
      <c r="I4" s="24"/>
      <c r="J4" s="23" t="s">
        <v>56</v>
      </c>
      <c r="K4" s="23"/>
      <c r="L4" s="39"/>
      <c r="M4" s="40"/>
      <c r="N4" s="40"/>
      <c r="O4" s="41"/>
      <c r="Q4" s="10" t="s">
        <v>25</v>
      </c>
      <c r="R4" s="5">
        <v>8.7499999999999994E-2</v>
      </c>
      <c r="S4" s="5"/>
    </row>
    <row r="5" spans="1:19" x14ac:dyDescent="0.2">
      <c r="A5" s="27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9"/>
      <c r="P5" s="7"/>
      <c r="Q5" s="5"/>
      <c r="R5" s="5"/>
      <c r="S5" s="5"/>
    </row>
    <row r="6" spans="1:19" x14ac:dyDescent="0.2">
      <c r="A6" s="42" t="s">
        <v>0</v>
      </c>
      <c r="B6" s="42" t="s">
        <v>3</v>
      </c>
      <c r="C6" s="42" t="s">
        <v>8</v>
      </c>
      <c r="D6" s="42" t="s">
        <v>45</v>
      </c>
      <c r="E6" s="42" t="s">
        <v>7</v>
      </c>
      <c r="F6" s="42" t="s">
        <v>26</v>
      </c>
      <c r="G6" s="42" t="s">
        <v>22</v>
      </c>
      <c r="H6" s="42" t="s">
        <v>23</v>
      </c>
      <c r="I6" s="42" t="s">
        <v>24</v>
      </c>
      <c r="J6" s="42" t="s">
        <v>27</v>
      </c>
      <c r="K6" s="42" t="s">
        <v>28</v>
      </c>
      <c r="L6" s="42" t="s">
        <v>32</v>
      </c>
      <c r="M6" s="43" t="s">
        <v>57</v>
      </c>
      <c r="N6" s="42" t="s">
        <v>33</v>
      </c>
      <c r="O6" s="42" t="s">
        <v>51</v>
      </c>
      <c r="P6" s="15"/>
      <c r="Q6" s="9" t="s">
        <v>39</v>
      </c>
      <c r="R6" s="5"/>
      <c r="S6" s="9" t="s">
        <v>44</v>
      </c>
    </row>
    <row r="7" spans="1:19" x14ac:dyDescent="0.2">
      <c r="A7" s="1"/>
      <c r="B7" s="2">
        <v>1</v>
      </c>
      <c r="C7" s="11"/>
      <c r="D7" s="12"/>
      <c r="E7" s="4">
        <v>1</v>
      </c>
      <c r="F7" s="17">
        <f>+E7*B7</f>
        <v>1</v>
      </c>
      <c r="G7" s="17">
        <f>+B7*E7*$R$4</f>
        <v>8.7499999999999994E-2</v>
      </c>
      <c r="H7" s="4"/>
      <c r="I7" s="4"/>
      <c r="J7" s="4"/>
      <c r="K7" s="17">
        <f>+F7+G7+H7+I7+J7</f>
        <v>1.0874999999999999</v>
      </c>
      <c r="L7" s="13"/>
      <c r="M7" s="2"/>
      <c r="N7" s="2"/>
      <c r="O7" s="20"/>
      <c r="Q7" s="5" t="s">
        <v>38</v>
      </c>
      <c r="R7" s="5"/>
      <c r="S7" s="8" t="s">
        <v>43</v>
      </c>
    </row>
    <row r="8" spans="1:19" x14ac:dyDescent="0.2">
      <c r="A8" s="1"/>
      <c r="B8" s="2"/>
      <c r="C8" s="11"/>
      <c r="D8" s="12"/>
      <c r="E8" s="4"/>
      <c r="F8" s="17">
        <f t="shared" ref="F8:F36" si="0">+E8*B8</f>
        <v>0</v>
      </c>
      <c r="G8" s="17">
        <f t="shared" ref="G8:G36" si="1">+B8*E8*$R$4</f>
        <v>0</v>
      </c>
      <c r="H8" s="4"/>
      <c r="I8" s="4"/>
      <c r="J8" s="4"/>
      <c r="K8" s="17">
        <f t="shared" ref="K8:K36" si="2">+F8+G8+H8+I8+J8</f>
        <v>0</v>
      </c>
      <c r="L8" s="13"/>
      <c r="M8" s="2"/>
      <c r="N8" s="2"/>
      <c r="O8" s="20"/>
      <c r="Q8" s="5" t="s">
        <v>36</v>
      </c>
      <c r="R8" s="5"/>
      <c r="S8" s="8" t="s">
        <v>41</v>
      </c>
    </row>
    <row r="9" spans="1:19" x14ac:dyDescent="0.2">
      <c r="A9" s="1"/>
      <c r="B9" s="2"/>
      <c r="C9" s="11"/>
      <c r="D9" s="12"/>
      <c r="E9" s="4"/>
      <c r="F9" s="17">
        <f t="shared" si="0"/>
        <v>0</v>
      </c>
      <c r="G9" s="17">
        <f t="shared" si="1"/>
        <v>0</v>
      </c>
      <c r="H9" s="4"/>
      <c r="I9" s="4"/>
      <c r="J9" s="4"/>
      <c r="K9" s="17">
        <f t="shared" si="2"/>
        <v>0</v>
      </c>
      <c r="L9" s="13"/>
      <c r="M9" s="2"/>
      <c r="N9" s="2"/>
      <c r="O9" s="20"/>
      <c r="Q9" s="5" t="s">
        <v>37</v>
      </c>
      <c r="R9" s="5"/>
      <c r="S9" s="8" t="s">
        <v>42</v>
      </c>
    </row>
    <row r="10" spans="1:19" x14ac:dyDescent="0.2">
      <c r="A10" s="1"/>
      <c r="B10" s="2"/>
      <c r="C10" s="11"/>
      <c r="D10" s="12"/>
      <c r="E10" s="4"/>
      <c r="F10" s="17">
        <f t="shared" si="0"/>
        <v>0</v>
      </c>
      <c r="G10" s="17">
        <f t="shared" si="1"/>
        <v>0</v>
      </c>
      <c r="H10" s="4"/>
      <c r="I10" s="4"/>
      <c r="J10" s="4"/>
      <c r="K10" s="17">
        <f t="shared" si="2"/>
        <v>0</v>
      </c>
      <c r="L10" s="13"/>
      <c r="M10" s="2"/>
      <c r="N10" s="2"/>
      <c r="O10" s="20"/>
      <c r="Q10" s="5" t="s">
        <v>34</v>
      </c>
      <c r="R10" s="5"/>
      <c r="S10" s="8" t="s">
        <v>5</v>
      </c>
    </row>
    <row r="11" spans="1:19" ht="13.5" customHeight="1" x14ac:dyDescent="0.2">
      <c r="A11" s="1"/>
      <c r="B11" s="2"/>
      <c r="C11" s="11"/>
      <c r="D11" s="12"/>
      <c r="E11" s="4"/>
      <c r="F11" s="17">
        <f t="shared" si="0"/>
        <v>0</v>
      </c>
      <c r="G11" s="17">
        <f t="shared" si="1"/>
        <v>0</v>
      </c>
      <c r="H11" s="4"/>
      <c r="I11" s="4"/>
      <c r="J11" s="4"/>
      <c r="K11" s="17">
        <f t="shared" si="2"/>
        <v>0</v>
      </c>
      <c r="L11" s="13"/>
      <c r="M11" s="2"/>
      <c r="N11" s="2"/>
      <c r="O11" s="20"/>
      <c r="Q11" s="5" t="s">
        <v>35</v>
      </c>
      <c r="R11" s="5"/>
      <c r="S11" s="8" t="s">
        <v>4</v>
      </c>
    </row>
    <row r="12" spans="1:19" x14ac:dyDescent="0.2">
      <c r="A12" s="1"/>
      <c r="B12" s="2"/>
      <c r="C12" s="11"/>
      <c r="D12" s="12"/>
      <c r="E12" s="4"/>
      <c r="F12" s="17">
        <f t="shared" si="0"/>
        <v>0</v>
      </c>
      <c r="G12" s="17">
        <f t="shared" si="1"/>
        <v>0</v>
      </c>
      <c r="H12" s="4"/>
      <c r="I12" s="4"/>
      <c r="J12" s="4"/>
      <c r="K12" s="17">
        <f t="shared" si="2"/>
        <v>0</v>
      </c>
      <c r="L12" s="13"/>
      <c r="M12" s="2"/>
      <c r="N12" s="2"/>
      <c r="O12" s="20"/>
      <c r="Q12" s="5" t="s">
        <v>18</v>
      </c>
      <c r="R12" s="5"/>
      <c r="S12" s="8" t="s">
        <v>6</v>
      </c>
    </row>
    <row r="13" spans="1:19" x14ac:dyDescent="0.2">
      <c r="A13" s="1"/>
      <c r="B13" s="2"/>
      <c r="C13" s="11"/>
      <c r="D13" s="3"/>
      <c r="E13" s="4"/>
      <c r="F13" s="17">
        <f t="shared" si="0"/>
        <v>0</v>
      </c>
      <c r="G13" s="17">
        <f t="shared" si="1"/>
        <v>0</v>
      </c>
      <c r="H13" s="4"/>
      <c r="I13" s="4"/>
      <c r="J13" s="4"/>
      <c r="K13" s="17">
        <f t="shared" si="2"/>
        <v>0</v>
      </c>
      <c r="L13" s="2"/>
      <c r="M13" s="2"/>
      <c r="N13" s="2"/>
      <c r="O13" s="20"/>
      <c r="Q13" s="5" t="s">
        <v>19</v>
      </c>
      <c r="R13" s="5"/>
      <c r="S13" s="14" t="s">
        <v>52</v>
      </c>
    </row>
    <row r="14" spans="1:19" x14ac:dyDescent="0.2">
      <c r="A14" s="1"/>
      <c r="B14" s="2"/>
      <c r="C14" s="11"/>
      <c r="D14" s="3"/>
      <c r="E14" s="4"/>
      <c r="F14" s="17">
        <f t="shared" si="0"/>
        <v>0</v>
      </c>
      <c r="G14" s="17">
        <f t="shared" si="1"/>
        <v>0</v>
      </c>
      <c r="H14" s="4"/>
      <c r="I14" s="4"/>
      <c r="J14" s="4"/>
      <c r="K14" s="17">
        <f t="shared" si="2"/>
        <v>0</v>
      </c>
      <c r="L14" s="2"/>
      <c r="M14" s="2"/>
      <c r="N14" s="2"/>
      <c r="O14" s="20"/>
      <c r="Q14" s="5" t="s">
        <v>20</v>
      </c>
      <c r="R14" s="5"/>
      <c r="S14" s="5"/>
    </row>
    <row r="15" spans="1:19" x14ac:dyDescent="0.2">
      <c r="A15" s="1"/>
      <c r="B15" s="2"/>
      <c r="C15" s="11"/>
      <c r="D15" s="3"/>
      <c r="E15" s="4"/>
      <c r="F15" s="17">
        <f t="shared" si="0"/>
        <v>0</v>
      </c>
      <c r="G15" s="17">
        <f t="shared" si="1"/>
        <v>0</v>
      </c>
      <c r="H15" s="4"/>
      <c r="I15" s="4"/>
      <c r="J15" s="4"/>
      <c r="K15" s="17">
        <f t="shared" si="2"/>
        <v>0</v>
      </c>
      <c r="L15" s="2"/>
      <c r="M15" s="2"/>
      <c r="N15" s="2"/>
      <c r="O15" s="20"/>
      <c r="Q15" s="5" t="s">
        <v>9</v>
      </c>
      <c r="R15" s="5"/>
      <c r="S15" s="5"/>
    </row>
    <row r="16" spans="1:19" x14ac:dyDescent="0.2">
      <c r="A16" s="1"/>
      <c r="B16" s="2"/>
      <c r="C16" s="11"/>
      <c r="D16" s="3"/>
      <c r="E16" s="4"/>
      <c r="F16" s="17">
        <f t="shared" si="0"/>
        <v>0</v>
      </c>
      <c r="G16" s="17">
        <f t="shared" si="1"/>
        <v>0</v>
      </c>
      <c r="H16" s="4"/>
      <c r="I16" s="4"/>
      <c r="J16" s="4"/>
      <c r="K16" s="17">
        <f t="shared" si="2"/>
        <v>0</v>
      </c>
      <c r="L16" s="2"/>
      <c r="M16" s="2"/>
      <c r="N16" s="2"/>
      <c r="O16" s="20"/>
      <c r="Q16" s="5" t="s">
        <v>16</v>
      </c>
      <c r="R16" s="5"/>
      <c r="S16" s="5"/>
    </row>
    <row r="17" spans="1:19" x14ac:dyDescent="0.2">
      <c r="A17" s="1"/>
      <c r="B17" s="2"/>
      <c r="C17" s="11"/>
      <c r="D17" s="3"/>
      <c r="E17" s="4"/>
      <c r="F17" s="17">
        <f t="shared" si="0"/>
        <v>0</v>
      </c>
      <c r="G17" s="17">
        <f t="shared" si="1"/>
        <v>0</v>
      </c>
      <c r="H17" s="4"/>
      <c r="I17" s="4"/>
      <c r="J17" s="4"/>
      <c r="K17" s="17">
        <f t="shared" si="2"/>
        <v>0</v>
      </c>
      <c r="L17" s="2"/>
      <c r="M17" s="2"/>
      <c r="N17" s="2"/>
      <c r="O17" s="20"/>
      <c r="Q17" s="5" t="s">
        <v>10</v>
      </c>
      <c r="R17" s="5"/>
      <c r="S17" s="5"/>
    </row>
    <row r="18" spans="1:19" x14ac:dyDescent="0.2">
      <c r="A18" s="1"/>
      <c r="B18" s="2"/>
      <c r="C18" s="11"/>
      <c r="D18" s="3"/>
      <c r="E18" s="4"/>
      <c r="F18" s="17">
        <f t="shared" si="0"/>
        <v>0</v>
      </c>
      <c r="G18" s="17">
        <f t="shared" si="1"/>
        <v>0</v>
      </c>
      <c r="H18" s="4"/>
      <c r="I18" s="4"/>
      <c r="J18" s="4"/>
      <c r="K18" s="17">
        <f t="shared" si="2"/>
        <v>0</v>
      </c>
      <c r="L18" s="2"/>
      <c r="M18" s="2"/>
      <c r="N18" s="2"/>
      <c r="O18" s="20"/>
      <c r="Q18" s="5" t="s">
        <v>13</v>
      </c>
      <c r="R18" s="5"/>
      <c r="S18" s="5"/>
    </row>
    <row r="19" spans="1:19" x14ac:dyDescent="0.2">
      <c r="A19" s="1"/>
      <c r="B19" s="2"/>
      <c r="C19" s="11"/>
      <c r="D19" s="3"/>
      <c r="E19" s="4"/>
      <c r="F19" s="17">
        <f t="shared" si="0"/>
        <v>0</v>
      </c>
      <c r="G19" s="17">
        <f t="shared" si="1"/>
        <v>0</v>
      </c>
      <c r="H19" s="4"/>
      <c r="I19" s="4"/>
      <c r="J19" s="4"/>
      <c r="K19" s="17">
        <f t="shared" si="2"/>
        <v>0</v>
      </c>
      <c r="L19" s="2"/>
      <c r="M19" s="2"/>
      <c r="N19" s="2"/>
      <c r="O19" s="20"/>
      <c r="Q19" s="5" t="s">
        <v>12</v>
      </c>
      <c r="R19" s="5"/>
      <c r="S19" s="5"/>
    </row>
    <row r="20" spans="1:19" x14ac:dyDescent="0.2">
      <c r="A20" s="1"/>
      <c r="B20" s="2"/>
      <c r="C20" s="11"/>
      <c r="D20" s="3"/>
      <c r="E20" s="4"/>
      <c r="F20" s="17">
        <f t="shared" si="0"/>
        <v>0</v>
      </c>
      <c r="G20" s="17">
        <f t="shared" si="1"/>
        <v>0</v>
      </c>
      <c r="H20" s="4"/>
      <c r="I20" s="4"/>
      <c r="J20" s="4"/>
      <c r="K20" s="17">
        <f t="shared" si="2"/>
        <v>0</v>
      </c>
      <c r="L20" s="2"/>
      <c r="M20" s="2"/>
      <c r="N20" s="2"/>
      <c r="O20" s="20"/>
      <c r="Q20" s="5" t="s">
        <v>14</v>
      </c>
      <c r="R20" s="5"/>
      <c r="S20" s="5"/>
    </row>
    <row r="21" spans="1:19" x14ac:dyDescent="0.2">
      <c r="A21" s="1"/>
      <c r="B21" s="2"/>
      <c r="C21" s="11"/>
      <c r="D21" s="3"/>
      <c r="E21" s="4"/>
      <c r="F21" s="17">
        <f t="shared" si="0"/>
        <v>0</v>
      </c>
      <c r="G21" s="17">
        <f t="shared" si="1"/>
        <v>0</v>
      </c>
      <c r="H21" s="4"/>
      <c r="I21" s="4"/>
      <c r="J21" s="4"/>
      <c r="K21" s="17">
        <f t="shared" si="2"/>
        <v>0</v>
      </c>
      <c r="L21" s="2"/>
      <c r="M21" s="2"/>
      <c r="N21" s="2"/>
      <c r="O21" s="20"/>
      <c r="Q21" s="5" t="s">
        <v>11</v>
      </c>
      <c r="R21" s="5"/>
      <c r="S21" s="5"/>
    </row>
    <row r="22" spans="1:19" x14ac:dyDescent="0.2">
      <c r="A22" s="1"/>
      <c r="B22" s="2"/>
      <c r="C22" s="11"/>
      <c r="D22" s="3"/>
      <c r="E22" s="4"/>
      <c r="F22" s="17">
        <f t="shared" si="0"/>
        <v>0</v>
      </c>
      <c r="G22" s="17">
        <f t="shared" si="1"/>
        <v>0</v>
      </c>
      <c r="H22" s="4"/>
      <c r="I22" s="4"/>
      <c r="J22" s="4"/>
      <c r="K22" s="17">
        <f t="shared" si="2"/>
        <v>0</v>
      </c>
      <c r="L22" s="2"/>
      <c r="M22" s="2"/>
      <c r="N22" s="2"/>
      <c r="O22" s="20"/>
      <c r="Q22" s="5" t="s">
        <v>15</v>
      </c>
      <c r="R22" s="5"/>
      <c r="S22" s="5"/>
    </row>
    <row r="23" spans="1:19" x14ac:dyDescent="0.2">
      <c r="A23" s="1"/>
      <c r="B23" s="2"/>
      <c r="C23" s="11"/>
      <c r="D23" s="3"/>
      <c r="E23" s="4"/>
      <c r="F23" s="17">
        <f t="shared" si="0"/>
        <v>0</v>
      </c>
      <c r="G23" s="17">
        <f t="shared" si="1"/>
        <v>0</v>
      </c>
      <c r="H23" s="4"/>
      <c r="I23" s="4"/>
      <c r="J23" s="4"/>
      <c r="K23" s="17">
        <f t="shared" si="2"/>
        <v>0</v>
      </c>
      <c r="L23" s="2"/>
      <c r="M23" s="2"/>
      <c r="N23" s="2"/>
      <c r="O23" s="20"/>
      <c r="Q23" s="5" t="s">
        <v>17</v>
      </c>
      <c r="R23" s="5"/>
      <c r="S23" s="5"/>
    </row>
    <row r="24" spans="1:19" x14ac:dyDescent="0.2">
      <c r="A24" s="1"/>
      <c r="B24" s="2"/>
      <c r="C24" s="11"/>
      <c r="D24" s="3"/>
      <c r="E24" s="4"/>
      <c r="F24" s="17">
        <f t="shared" si="0"/>
        <v>0</v>
      </c>
      <c r="G24" s="17">
        <f t="shared" si="1"/>
        <v>0</v>
      </c>
      <c r="H24" s="4"/>
      <c r="I24" s="4"/>
      <c r="J24" s="4"/>
      <c r="K24" s="17">
        <f t="shared" si="2"/>
        <v>0</v>
      </c>
      <c r="L24" s="2"/>
      <c r="M24" s="2"/>
      <c r="N24" s="2"/>
      <c r="O24" s="20"/>
      <c r="Q24" s="5" t="s">
        <v>21</v>
      </c>
      <c r="R24" s="5"/>
      <c r="S24" s="5"/>
    </row>
    <row r="25" spans="1:19" x14ac:dyDescent="0.2">
      <c r="A25" s="1"/>
      <c r="B25" s="2"/>
      <c r="C25" s="11"/>
      <c r="D25" s="3"/>
      <c r="E25" s="4"/>
      <c r="F25" s="17">
        <f t="shared" si="0"/>
        <v>0</v>
      </c>
      <c r="G25" s="17">
        <f t="shared" si="1"/>
        <v>0</v>
      </c>
      <c r="H25" s="4"/>
      <c r="I25" s="4"/>
      <c r="J25" s="4"/>
      <c r="K25" s="17">
        <f t="shared" si="2"/>
        <v>0</v>
      </c>
      <c r="L25" s="2"/>
      <c r="M25" s="2"/>
      <c r="N25" s="2"/>
      <c r="O25" s="20"/>
      <c r="Q25" s="5" t="s">
        <v>21</v>
      </c>
      <c r="R25" s="5"/>
      <c r="S25" s="5"/>
    </row>
    <row r="26" spans="1:19" x14ac:dyDescent="0.2">
      <c r="A26" s="1"/>
      <c r="B26" s="2"/>
      <c r="C26" s="11"/>
      <c r="D26" s="3"/>
      <c r="E26" s="4"/>
      <c r="F26" s="17">
        <f t="shared" si="0"/>
        <v>0</v>
      </c>
      <c r="G26" s="17">
        <f t="shared" si="1"/>
        <v>0</v>
      </c>
      <c r="H26" s="4"/>
      <c r="I26" s="4"/>
      <c r="J26" s="4"/>
      <c r="K26" s="17">
        <f t="shared" si="2"/>
        <v>0</v>
      </c>
      <c r="L26" s="2"/>
      <c r="M26" s="2"/>
      <c r="N26" s="2"/>
      <c r="O26" s="20"/>
      <c r="Q26" s="5" t="s">
        <v>21</v>
      </c>
      <c r="R26" s="5"/>
      <c r="S26" s="5"/>
    </row>
    <row r="27" spans="1:19" x14ac:dyDescent="0.2">
      <c r="A27" s="1"/>
      <c r="B27" s="2"/>
      <c r="C27" s="11"/>
      <c r="D27" s="3"/>
      <c r="E27" s="4"/>
      <c r="F27" s="17">
        <f t="shared" si="0"/>
        <v>0</v>
      </c>
      <c r="G27" s="17">
        <f t="shared" si="1"/>
        <v>0</v>
      </c>
      <c r="H27" s="4"/>
      <c r="I27" s="4"/>
      <c r="J27" s="4"/>
      <c r="K27" s="17">
        <f t="shared" si="2"/>
        <v>0</v>
      </c>
      <c r="L27" s="2"/>
      <c r="M27" s="2"/>
      <c r="N27" s="2"/>
      <c r="O27" s="20"/>
      <c r="Q27" s="5" t="s">
        <v>21</v>
      </c>
      <c r="R27" s="5"/>
      <c r="S27" s="5"/>
    </row>
    <row r="28" spans="1:19" x14ac:dyDescent="0.2">
      <c r="A28" s="1"/>
      <c r="B28" s="2"/>
      <c r="C28" s="11"/>
      <c r="D28" s="3"/>
      <c r="E28" s="4"/>
      <c r="F28" s="17">
        <f t="shared" si="0"/>
        <v>0</v>
      </c>
      <c r="G28" s="17">
        <f t="shared" si="1"/>
        <v>0</v>
      </c>
      <c r="H28" s="4"/>
      <c r="I28" s="4"/>
      <c r="J28" s="4"/>
      <c r="K28" s="17">
        <f t="shared" si="2"/>
        <v>0</v>
      </c>
      <c r="L28" s="2"/>
      <c r="M28" s="2"/>
      <c r="N28" s="2"/>
      <c r="O28" s="20"/>
      <c r="Q28" s="5" t="s">
        <v>21</v>
      </c>
      <c r="R28" s="5"/>
      <c r="S28" s="5"/>
    </row>
    <row r="29" spans="1:19" x14ac:dyDescent="0.2">
      <c r="A29" s="1"/>
      <c r="B29" s="2"/>
      <c r="C29" s="11"/>
      <c r="D29" s="3"/>
      <c r="E29" s="4"/>
      <c r="F29" s="17">
        <f t="shared" si="0"/>
        <v>0</v>
      </c>
      <c r="G29" s="17">
        <f t="shared" si="1"/>
        <v>0</v>
      </c>
      <c r="H29" s="4"/>
      <c r="I29" s="4"/>
      <c r="J29" s="4"/>
      <c r="K29" s="17">
        <f t="shared" si="2"/>
        <v>0</v>
      </c>
      <c r="L29" s="2"/>
      <c r="M29" s="2"/>
      <c r="N29" s="2"/>
      <c r="O29" s="20"/>
      <c r="Q29" s="5" t="s">
        <v>21</v>
      </c>
      <c r="R29" s="5"/>
      <c r="S29" s="5"/>
    </row>
    <row r="30" spans="1:19" x14ac:dyDescent="0.2">
      <c r="A30" s="1"/>
      <c r="B30" s="2"/>
      <c r="C30" s="11"/>
      <c r="D30" s="3"/>
      <c r="E30" s="4"/>
      <c r="F30" s="17">
        <f t="shared" si="0"/>
        <v>0</v>
      </c>
      <c r="G30" s="17">
        <f t="shared" si="1"/>
        <v>0</v>
      </c>
      <c r="H30" s="4"/>
      <c r="I30" s="4"/>
      <c r="J30" s="4"/>
      <c r="K30" s="17">
        <f t="shared" si="2"/>
        <v>0</v>
      </c>
      <c r="L30" s="2"/>
      <c r="M30" s="2"/>
      <c r="N30" s="2"/>
      <c r="O30" s="20"/>
      <c r="Q30" s="5" t="s">
        <v>21</v>
      </c>
      <c r="R30" s="5"/>
      <c r="S30" s="5"/>
    </row>
    <row r="31" spans="1:19" x14ac:dyDescent="0.2">
      <c r="A31" s="1"/>
      <c r="B31" s="2"/>
      <c r="C31" s="11"/>
      <c r="D31" s="3"/>
      <c r="E31" s="4"/>
      <c r="F31" s="17">
        <f t="shared" si="0"/>
        <v>0</v>
      </c>
      <c r="G31" s="17">
        <f t="shared" si="1"/>
        <v>0</v>
      </c>
      <c r="H31" s="4"/>
      <c r="I31" s="4"/>
      <c r="J31" s="4"/>
      <c r="K31" s="17">
        <f t="shared" si="2"/>
        <v>0</v>
      </c>
      <c r="L31" s="2"/>
      <c r="M31" s="2"/>
      <c r="N31" s="2"/>
      <c r="O31" s="20"/>
      <c r="Q31" s="5" t="s">
        <v>21</v>
      </c>
      <c r="R31" s="5"/>
      <c r="S31" s="5"/>
    </row>
    <row r="32" spans="1:19" x14ac:dyDescent="0.2">
      <c r="A32" s="1"/>
      <c r="B32" s="2"/>
      <c r="C32" s="11"/>
      <c r="D32" s="3"/>
      <c r="E32" s="4"/>
      <c r="F32" s="17">
        <f t="shared" si="0"/>
        <v>0</v>
      </c>
      <c r="G32" s="17">
        <f t="shared" si="1"/>
        <v>0</v>
      </c>
      <c r="H32" s="4"/>
      <c r="I32" s="4"/>
      <c r="J32" s="4"/>
      <c r="K32" s="17">
        <f t="shared" si="2"/>
        <v>0</v>
      </c>
      <c r="L32" s="2"/>
      <c r="M32" s="2"/>
      <c r="N32" s="2"/>
      <c r="O32" s="20"/>
      <c r="Q32" s="5" t="s">
        <v>21</v>
      </c>
      <c r="R32" s="5"/>
      <c r="S32" s="5"/>
    </row>
    <row r="33" spans="1:19" x14ac:dyDescent="0.2">
      <c r="A33" s="1"/>
      <c r="B33" s="2"/>
      <c r="C33" s="11"/>
      <c r="D33" s="3"/>
      <c r="E33" s="4"/>
      <c r="F33" s="17">
        <f t="shared" si="0"/>
        <v>0</v>
      </c>
      <c r="G33" s="17">
        <f t="shared" si="1"/>
        <v>0</v>
      </c>
      <c r="H33" s="4"/>
      <c r="I33" s="4"/>
      <c r="J33" s="4"/>
      <c r="K33" s="17">
        <f t="shared" si="2"/>
        <v>0</v>
      </c>
      <c r="L33" s="2"/>
      <c r="M33" s="2"/>
      <c r="N33" s="2"/>
      <c r="O33" s="20"/>
      <c r="Q33" s="5" t="s">
        <v>21</v>
      </c>
      <c r="R33" s="5"/>
      <c r="S33" s="5"/>
    </row>
    <row r="34" spans="1:19" x14ac:dyDescent="0.2">
      <c r="A34" s="1"/>
      <c r="B34" s="2"/>
      <c r="C34" s="11"/>
      <c r="D34" s="3"/>
      <c r="E34" s="4"/>
      <c r="F34" s="17">
        <f t="shared" si="0"/>
        <v>0</v>
      </c>
      <c r="G34" s="17">
        <f t="shared" si="1"/>
        <v>0</v>
      </c>
      <c r="H34" s="4"/>
      <c r="I34" s="4"/>
      <c r="J34" s="4"/>
      <c r="K34" s="17">
        <f t="shared" si="2"/>
        <v>0</v>
      </c>
      <c r="L34" s="2"/>
      <c r="M34" s="2"/>
      <c r="N34" s="2"/>
      <c r="O34" s="20"/>
      <c r="Q34" s="7"/>
      <c r="R34" s="7"/>
    </row>
    <row r="35" spans="1:19" x14ac:dyDescent="0.2">
      <c r="A35" s="1"/>
      <c r="B35" s="2"/>
      <c r="C35" s="11"/>
      <c r="D35" s="3"/>
      <c r="E35" s="4"/>
      <c r="F35" s="17">
        <f t="shared" si="0"/>
        <v>0</v>
      </c>
      <c r="G35" s="17">
        <f t="shared" si="1"/>
        <v>0</v>
      </c>
      <c r="H35" s="4"/>
      <c r="I35" s="4"/>
      <c r="J35" s="4"/>
      <c r="K35" s="17">
        <f t="shared" si="2"/>
        <v>0</v>
      </c>
      <c r="L35" s="2"/>
      <c r="M35" s="2"/>
      <c r="N35" s="2"/>
      <c r="O35" s="20"/>
      <c r="Q35" s="7"/>
      <c r="R35" s="7"/>
    </row>
    <row r="36" spans="1:19" x14ac:dyDescent="0.2">
      <c r="A36" s="1"/>
      <c r="B36" s="2"/>
      <c r="C36" s="11"/>
      <c r="D36" s="3"/>
      <c r="E36" s="4"/>
      <c r="F36" s="17">
        <f t="shared" si="0"/>
        <v>0</v>
      </c>
      <c r="G36" s="17">
        <f t="shared" si="1"/>
        <v>0</v>
      </c>
      <c r="H36" s="4"/>
      <c r="I36" s="4"/>
      <c r="J36" s="4"/>
      <c r="K36" s="17">
        <f t="shared" si="2"/>
        <v>0</v>
      </c>
      <c r="L36" s="2"/>
      <c r="M36" s="2"/>
      <c r="N36" s="2"/>
      <c r="O36" s="20"/>
      <c r="Q36" s="7"/>
      <c r="R36" s="7"/>
    </row>
    <row r="37" spans="1:19" x14ac:dyDescent="0.2">
      <c r="A37" s="18"/>
      <c r="B37" s="18">
        <f>SUM(B7:B36)</f>
        <v>1</v>
      </c>
      <c r="C37" s="18"/>
      <c r="D37" s="18"/>
      <c r="E37" s="18"/>
      <c r="F37" s="18"/>
      <c r="G37" s="18"/>
      <c r="H37" s="18"/>
      <c r="I37" s="18"/>
      <c r="J37" s="18"/>
      <c r="K37" s="19">
        <f>SUM(K7:K36)</f>
        <v>1.0874999999999999</v>
      </c>
      <c r="L37" s="18"/>
      <c r="M37" s="18"/>
      <c r="N37" s="18"/>
      <c r="O37" s="18"/>
      <c r="Q37" s="7"/>
      <c r="R37" s="7"/>
    </row>
  </sheetData>
  <sheetProtection sheet="1" objects="1" scenarios="1"/>
  <mergeCells count="11">
    <mergeCell ref="A5:O5"/>
    <mergeCell ref="A1:O1"/>
    <mergeCell ref="Q1:S3"/>
    <mergeCell ref="B2:K2"/>
    <mergeCell ref="L2:O4"/>
    <mergeCell ref="B3:F3"/>
    <mergeCell ref="G3:I3"/>
    <mergeCell ref="J3:K3"/>
    <mergeCell ref="B4:F4"/>
    <mergeCell ref="G4:I4"/>
    <mergeCell ref="J4:K4"/>
  </mergeCells>
  <dataValidations count="2">
    <dataValidation type="list" allowBlank="1" showInputMessage="1" showErrorMessage="1" sqref="C7:C36">
      <formula1>$Q$7:$Q$33</formula1>
    </dataValidation>
    <dataValidation type="list" allowBlank="1" showInputMessage="1" showErrorMessage="1" sqref="D7:D36">
      <formula1>$S$7:$S$33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activeCell="B2" sqref="B2:K2"/>
    </sheetView>
  </sheetViews>
  <sheetFormatPr defaultColWidth="8.85546875" defaultRowHeight="12.75" x14ac:dyDescent="0.2"/>
  <cols>
    <col min="1" max="1" width="15.28515625" style="6" customWidth="1"/>
    <col min="2" max="2" width="8.5703125" style="6" customWidth="1"/>
    <col min="3" max="3" width="6.28515625" style="6" customWidth="1"/>
    <col min="4" max="4" width="16.28515625" style="6" bestFit="1" customWidth="1"/>
    <col min="5" max="5" width="7.85546875" style="6" customWidth="1"/>
    <col min="6" max="6" width="9.28515625" style="6" bestFit="1" customWidth="1"/>
    <col min="7" max="7" width="8.140625" style="6" customWidth="1"/>
    <col min="8" max="8" width="7.42578125" style="6" bestFit="1" customWidth="1"/>
    <col min="9" max="9" width="8.140625" style="6" bestFit="1" customWidth="1"/>
    <col min="10" max="10" width="6.42578125" style="6" bestFit="1" customWidth="1"/>
    <col min="11" max="11" width="10.5703125" style="6" customWidth="1"/>
    <col min="12" max="12" width="13.5703125" style="6" customWidth="1"/>
    <col min="13" max="13" width="8.140625" style="6" bestFit="1" customWidth="1"/>
    <col min="14" max="14" width="12.140625" style="6" bestFit="1" customWidth="1"/>
    <col min="15" max="16" width="8.85546875" style="6"/>
    <col min="17" max="17" width="17" style="6" bestFit="1" customWidth="1"/>
    <col min="18" max="18" width="7" style="6" bestFit="1" customWidth="1"/>
    <col min="19" max="19" width="20.28515625" style="6" customWidth="1"/>
    <col min="20" max="16384" width="8.85546875" style="6"/>
  </cols>
  <sheetData>
    <row r="1" spans="1:19" ht="18" customHeight="1" x14ac:dyDescent="0.2">
      <c r="A1" s="30" t="s">
        <v>46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2"/>
      <c r="Q1" s="21" t="s">
        <v>40</v>
      </c>
      <c r="R1" s="21"/>
      <c r="S1" s="21"/>
    </row>
    <row r="2" spans="1:19" ht="18" customHeight="1" x14ac:dyDescent="0.2">
      <c r="A2" s="16" t="s">
        <v>30</v>
      </c>
      <c r="B2" s="22"/>
      <c r="C2" s="23"/>
      <c r="D2" s="23"/>
      <c r="E2" s="23"/>
      <c r="F2" s="23"/>
      <c r="G2" s="23"/>
      <c r="H2" s="23"/>
      <c r="I2" s="23"/>
      <c r="J2" s="23"/>
      <c r="K2" s="23"/>
      <c r="L2" s="33" t="s">
        <v>53</v>
      </c>
      <c r="M2" s="34"/>
      <c r="N2" s="34"/>
      <c r="O2" s="35"/>
      <c r="Q2" s="21"/>
      <c r="R2" s="21"/>
      <c r="S2" s="21"/>
    </row>
    <row r="3" spans="1:19" ht="18.75" customHeight="1" x14ac:dyDescent="0.2">
      <c r="A3" s="16" t="s">
        <v>1</v>
      </c>
      <c r="B3" s="22"/>
      <c r="C3" s="23"/>
      <c r="D3" s="23"/>
      <c r="E3" s="23"/>
      <c r="F3" s="23"/>
      <c r="G3" s="24" t="s">
        <v>31</v>
      </c>
      <c r="H3" s="24"/>
      <c r="I3" s="24"/>
      <c r="J3" s="25">
        <f>+K37/B37</f>
        <v>1.0874999999999999</v>
      </c>
      <c r="K3" s="26"/>
      <c r="L3" s="36"/>
      <c r="M3" s="37"/>
      <c r="N3" s="37"/>
      <c r="O3" s="38"/>
      <c r="Q3" s="21"/>
      <c r="R3" s="21"/>
      <c r="S3" s="21"/>
    </row>
    <row r="4" spans="1:19" ht="18.75" customHeight="1" x14ac:dyDescent="0.2">
      <c r="A4" s="16" t="s">
        <v>2</v>
      </c>
      <c r="B4" s="22"/>
      <c r="C4" s="23"/>
      <c r="D4" s="23"/>
      <c r="E4" s="23"/>
      <c r="F4" s="23"/>
      <c r="G4" s="24" t="s">
        <v>29</v>
      </c>
      <c r="H4" s="24"/>
      <c r="I4" s="24"/>
      <c r="J4" s="23" t="s">
        <v>56</v>
      </c>
      <c r="K4" s="23"/>
      <c r="L4" s="39"/>
      <c r="M4" s="40"/>
      <c r="N4" s="40"/>
      <c r="O4" s="41"/>
      <c r="Q4" s="10" t="s">
        <v>25</v>
      </c>
      <c r="R4" s="5">
        <v>8.7499999999999994E-2</v>
      </c>
      <c r="S4" s="5"/>
    </row>
    <row r="5" spans="1:19" x14ac:dyDescent="0.2">
      <c r="A5" s="27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9"/>
      <c r="P5" s="7"/>
      <c r="Q5" s="5"/>
      <c r="R5" s="5"/>
      <c r="S5" s="5"/>
    </row>
    <row r="6" spans="1:19" x14ac:dyDescent="0.2">
      <c r="A6" s="42" t="s">
        <v>0</v>
      </c>
      <c r="B6" s="42" t="s">
        <v>3</v>
      </c>
      <c r="C6" s="42" t="s">
        <v>8</v>
      </c>
      <c r="D6" s="42" t="s">
        <v>45</v>
      </c>
      <c r="E6" s="42" t="s">
        <v>7</v>
      </c>
      <c r="F6" s="42" t="s">
        <v>26</v>
      </c>
      <c r="G6" s="42" t="s">
        <v>22</v>
      </c>
      <c r="H6" s="42" t="s">
        <v>23</v>
      </c>
      <c r="I6" s="42" t="s">
        <v>24</v>
      </c>
      <c r="J6" s="42" t="s">
        <v>27</v>
      </c>
      <c r="K6" s="42" t="s">
        <v>28</v>
      </c>
      <c r="L6" s="42" t="s">
        <v>32</v>
      </c>
      <c r="M6" s="43" t="s">
        <v>57</v>
      </c>
      <c r="N6" s="42" t="s">
        <v>33</v>
      </c>
      <c r="O6" s="42" t="s">
        <v>51</v>
      </c>
      <c r="P6" s="15"/>
      <c r="Q6" s="9" t="s">
        <v>39</v>
      </c>
      <c r="R6" s="5"/>
      <c r="S6" s="9" t="s">
        <v>44</v>
      </c>
    </row>
    <row r="7" spans="1:19" x14ac:dyDescent="0.2">
      <c r="A7" s="1"/>
      <c r="B7" s="2">
        <v>1</v>
      </c>
      <c r="C7" s="11"/>
      <c r="D7" s="12"/>
      <c r="E7" s="4">
        <v>1</v>
      </c>
      <c r="F7" s="17">
        <f>+E7*B7</f>
        <v>1</v>
      </c>
      <c r="G7" s="17">
        <f>+B7*E7*$R$4</f>
        <v>8.7499999999999994E-2</v>
      </c>
      <c r="H7" s="4"/>
      <c r="I7" s="4"/>
      <c r="J7" s="4"/>
      <c r="K7" s="17">
        <f>+F7+G7+H7+I7+J7</f>
        <v>1.0874999999999999</v>
      </c>
      <c r="L7" s="13"/>
      <c r="M7" s="2"/>
      <c r="N7" s="2"/>
      <c r="O7" s="20"/>
      <c r="Q7" s="5" t="s">
        <v>38</v>
      </c>
      <c r="R7" s="5"/>
      <c r="S7" s="8" t="s">
        <v>43</v>
      </c>
    </row>
    <row r="8" spans="1:19" x14ac:dyDescent="0.2">
      <c r="A8" s="1"/>
      <c r="B8" s="2"/>
      <c r="C8" s="11"/>
      <c r="D8" s="12"/>
      <c r="E8" s="4"/>
      <c r="F8" s="17">
        <f t="shared" ref="F8:F36" si="0">+E8*B8</f>
        <v>0</v>
      </c>
      <c r="G8" s="17">
        <f t="shared" ref="G8:G36" si="1">+B8*E8*$R$4</f>
        <v>0</v>
      </c>
      <c r="H8" s="4"/>
      <c r="I8" s="4"/>
      <c r="J8" s="4"/>
      <c r="K8" s="17">
        <f t="shared" ref="K8:K36" si="2">+F8+G8+H8+I8+J8</f>
        <v>0</v>
      </c>
      <c r="L8" s="13"/>
      <c r="M8" s="2"/>
      <c r="N8" s="2"/>
      <c r="O8" s="20"/>
      <c r="Q8" s="5" t="s">
        <v>36</v>
      </c>
      <c r="R8" s="5"/>
      <c r="S8" s="8" t="s">
        <v>41</v>
      </c>
    </row>
    <row r="9" spans="1:19" x14ac:dyDescent="0.2">
      <c r="A9" s="1"/>
      <c r="B9" s="2"/>
      <c r="C9" s="11"/>
      <c r="D9" s="12"/>
      <c r="E9" s="4"/>
      <c r="F9" s="17">
        <f t="shared" si="0"/>
        <v>0</v>
      </c>
      <c r="G9" s="17">
        <f t="shared" si="1"/>
        <v>0</v>
      </c>
      <c r="H9" s="4"/>
      <c r="I9" s="4"/>
      <c r="J9" s="4"/>
      <c r="K9" s="17">
        <f t="shared" si="2"/>
        <v>0</v>
      </c>
      <c r="L9" s="13"/>
      <c r="M9" s="2"/>
      <c r="N9" s="2"/>
      <c r="O9" s="20"/>
      <c r="Q9" s="5" t="s">
        <v>37</v>
      </c>
      <c r="R9" s="5"/>
      <c r="S9" s="8" t="s">
        <v>42</v>
      </c>
    </row>
    <row r="10" spans="1:19" x14ac:dyDescent="0.2">
      <c r="A10" s="1"/>
      <c r="B10" s="2"/>
      <c r="C10" s="11"/>
      <c r="D10" s="12"/>
      <c r="E10" s="4"/>
      <c r="F10" s="17">
        <f t="shared" si="0"/>
        <v>0</v>
      </c>
      <c r="G10" s="17">
        <f t="shared" si="1"/>
        <v>0</v>
      </c>
      <c r="H10" s="4"/>
      <c r="I10" s="4"/>
      <c r="J10" s="4"/>
      <c r="K10" s="17">
        <f t="shared" si="2"/>
        <v>0</v>
      </c>
      <c r="L10" s="13"/>
      <c r="M10" s="2"/>
      <c r="N10" s="2"/>
      <c r="O10" s="20"/>
      <c r="Q10" s="5" t="s">
        <v>34</v>
      </c>
      <c r="R10" s="5"/>
      <c r="S10" s="8" t="s">
        <v>5</v>
      </c>
    </row>
    <row r="11" spans="1:19" ht="13.5" customHeight="1" x14ac:dyDescent="0.2">
      <c r="A11" s="1"/>
      <c r="B11" s="2"/>
      <c r="C11" s="11"/>
      <c r="D11" s="12"/>
      <c r="E11" s="4"/>
      <c r="F11" s="17">
        <f t="shared" si="0"/>
        <v>0</v>
      </c>
      <c r="G11" s="17">
        <f t="shared" si="1"/>
        <v>0</v>
      </c>
      <c r="H11" s="4"/>
      <c r="I11" s="4"/>
      <c r="J11" s="4"/>
      <c r="K11" s="17">
        <f t="shared" si="2"/>
        <v>0</v>
      </c>
      <c r="L11" s="13"/>
      <c r="M11" s="2"/>
      <c r="N11" s="2"/>
      <c r="O11" s="20"/>
      <c r="Q11" s="5" t="s">
        <v>35</v>
      </c>
      <c r="R11" s="5"/>
      <c r="S11" s="8" t="s">
        <v>4</v>
      </c>
    </row>
    <row r="12" spans="1:19" x14ac:dyDescent="0.2">
      <c r="A12" s="1"/>
      <c r="B12" s="2"/>
      <c r="C12" s="11"/>
      <c r="D12" s="12"/>
      <c r="E12" s="4"/>
      <c r="F12" s="17">
        <f t="shared" si="0"/>
        <v>0</v>
      </c>
      <c r="G12" s="17">
        <f t="shared" si="1"/>
        <v>0</v>
      </c>
      <c r="H12" s="4"/>
      <c r="I12" s="4"/>
      <c r="J12" s="4"/>
      <c r="K12" s="17">
        <f t="shared" si="2"/>
        <v>0</v>
      </c>
      <c r="L12" s="13"/>
      <c r="M12" s="2"/>
      <c r="N12" s="2"/>
      <c r="O12" s="20"/>
      <c r="Q12" s="5" t="s">
        <v>18</v>
      </c>
      <c r="R12" s="5"/>
      <c r="S12" s="8" t="s">
        <v>6</v>
      </c>
    </row>
    <row r="13" spans="1:19" x14ac:dyDescent="0.2">
      <c r="A13" s="1"/>
      <c r="B13" s="2"/>
      <c r="C13" s="11"/>
      <c r="D13" s="3"/>
      <c r="E13" s="4"/>
      <c r="F13" s="17">
        <f t="shared" si="0"/>
        <v>0</v>
      </c>
      <c r="G13" s="17">
        <f t="shared" si="1"/>
        <v>0</v>
      </c>
      <c r="H13" s="4"/>
      <c r="I13" s="4"/>
      <c r="J13" s="4"/>
      <c r="K13" s="17">
        <f t="shared" si="2"/>
        <v>0</v>
      </c>
      <c r="L13" s="2"/>
      <c r="M13" s="2"/>
      <c r="N13" s="2"/>
      <c r="O13" s="20"/>
      <c r="Q13" s="5" t="s">
        <v>19</v>
      </c>
      <c r="R13" s="5"/>
      <c r="S13" s="14" t="s">
        <v>52</v>
      </c>
    </row>
    <row r="14" spans="1:19" x14ac:dyDescent="0.2">
      <c r="A14" s="1"/>
      <c r="B14" s="2"/>
      <c r="C14" s="11"/>
      <c r="D14" s="3"/>
      <c r="E14" s="4"/>
      <c r="F14" s="17">
        <f t="shared" si="0"/>
        <v>0</v>
      </c>
      <c r="G14" s="17">
        <f t="shared" si="1"/>
        <v>0</v>
      </c>
      <c r="H14" s="4"/>
      <c r="I14" s="4"/>
      <c r="J14" s="4"/>
      <c r="K14" s="17">
        <f t="shared" si="2"/>
        <v>0</v>
      </c>
      <c r="L14" s="2"/>
      <c r="M14" s="2"/>
      <c r="N14" s="2"/>
      <c r="O14" s="20"/>
      <c r="Q14" s="5" t="s">
        <v>20</v>
      </c>
      <c r="R14" s="5"/>
      <c r="S14" s="5"/>
    </row>
    <row r="15" spans="1:19" x14ac:dyDescent="0.2">
      <c r="A15" s="1"/>
      <c r="B15" s="2"/>
      <c r="C15" s="11"/>
      <c r="D15" s="3"/>
      <c r="E15" s="4"/>
      <c r="F15" s="17">
        <f t="shared" si="0"/>
        <v>0</v>
      </c>
      <c r="G15" s="17">
        <f t="shared" si="1"/>
        <v>0</v>
      </c>
      <c r="H15" s="4"/>
      <c r="I15" s="4"/>
      <c r="J15" s="4"/>
      <c r="K15" s="17">
        <f t="shared" si="2"/>
        <v>0</v>
      </c>
      <c r="L15" s="2"/>
      <c r="M15" s="2"/>
      <c r="N15" s="2"/>
      <c r="O15" s="20"/>
      <c r="Q15" s="5" t="s">
        <v>9</v>
      </c>
      <c r="R15" s="5"/>
      <c r="S15" s="5"/>
    </row>
    <row r="16" spans="1:19" x14ac:dyDescent="0.2">
      <c r="A16" s="1"/>
      <c r="B16" s="2"/>
      <c r="C16" s="11"/>
      <c r="D16" s="3"/>
      <c r="E16" s="4"/>
      <c r="F16" s="17">
        <f t="shared" si="0"/>
        <v>0</v>
      </c>
      <c r="G16" s="17">
        <f t="shared" si="1"/>
        <v>0</v>
      </c>
      <c r="H16" s="4"/>
      <c r="I16" s="4"/>
      <c r="J16" s="4"/>
      <c r="K16" s="17">
        <f t="shared" si="2"/>
        <v>0</v>
      </c>
      <c r="L16" s="2"/>
      <c r="M16" s="2"/>
      <c r="N16" s="2"/>
      <c r="O16" s="20"/>
      <c r="Q16" s="5" t="s">
        <v>16</v>
      </c>
      <c r="R16" s="5"/>
      <c r="S16" s="5"/>
    </row>
    <row r="17" spans="1:19" x14ac:dyDescent="0.2">
      <c r="A17" s="1"/>
      <c r="B17" s="2"/>
      <c r="C17" s="11"/>
      <c r="D17" s="3"/>
      <c r="E17" s="4"/>
      <c r="F17" s="17">
        <f t="shared" si="0"/>
        <v>0</v>
      </c>
      <c r="G17" s="17">
        <f t="shared" si="1"/>
        <v>0</v>
      </c>
      <c r="H17" s="4"/>
      <c r="I17" s="4"/>
      <c r="J17" s="4"/>
      <c r="K17" s="17">
        <f t="shared" si="2"/>
        <v>0</v>
      </c>
      <c r="L17" s="2"/>
      <c r="M17" s="2"/>
      <c r="N17" s="2"/>
      <c r="O17" s="20"/>
      <c r="Q17" s="5" t="s">
        <v>10</v>
      </c>
      <c r="R17" s="5"/>
      <c r="S17" s="5"/>
    </row>
    <row r="18" spans="1:19" x14ac:dyDescent="0.2">
      <c r="A18" s="1"/>
      <c r="B18" s="2"/>
      <c r="C18" s="11"/>
      <c r="D18" s="3"/>
      <c r="E18" s="4"/>
      <c r="F18" s="17">
        <f t="shared" si="0"/>
        <v>0</v>
      </c>
      <c r="G18" s="17">
        <f t="shared" si="1"/>
        <v>0</v>
      </c>
      <c r="H18" s="4"/>
      <c r="I18" s="4"/>
      <c r="J18" s="4"/>
      <c r="K18" s="17">
        <f t="shared" si="2"/>
        <v>0</v>
      </c>
      <c r="L18" s="2"/>
      <c r="M18" s="2"/>
      <c r="N18" s="2"/>
      <c r="O18" s="20"/>
      <c r="Q18" s="5" t="s">
        <v>13</v>
      </c>
      <c r="R18" s="5"/>
      <c r="S18" s="5"/>
    </row>
    <row r="19" spans="1:19" x14ac:dyDescent="0.2">
      <c r="A19" s="1"/>
      <c r="B19" s="2"/>
      <c r="C19" s="11"/>
      <c r="D19" s="3"/>
      <c r="E19" s="4"/>
      <c r="F19" s="17">
        <f t="shared" si="0"/>
        <v>0</v>
      </c>
      <c r="G19" s="17">
        <f t="shared" si="1"/>
        <v>0</v>
      </c>
      <c r="H19" s="4"/>
      <c r="I19" s="4"/>
      <c r="J19" s="4"/>
      <c r="K19" s="17">
        <f t="shared" si="2"/>
        <v>0</v>
      </c>
      <c r="L19" s="2"/>
      <c r="M19" s="2"/>
      <c r="N19" s="2"/>
      <c r="O19" s="20"/>
      <c r="Q19" s="5" t="s">
        <v>12</v>
      </c>
      <c r="R19" s="5"/>
      <c r="S19" s="5"/>
    </row>
    <row r="20" spans="1:19" x14ac:dyDescent="0.2">
      <c r="A20" s="1"/>
      <c r="B20" s="2"/>
      <c r="C20" s="11"/>
      <c r="D20" s="3"/>
      <c r="E20" s="4"/>
      <c r="F20" s="17">
        <f t="shared" si="0"/>
        <v>0</v>
      </c>
      <c r="G20" s="17">
        <f t="shared" si="1"/>
        <v>0</v>
      </c>
      <c r="H20" s="4"/>
      <c r="I20" s="4"/>
      <c r="J20" s="4"/>
      <c r="K20" s="17">
        <f t="shared" si="2"/>
        <v>0</v>
      </c>
      <c r="L20" s="2"/>
      <c r="M20" s="2"/>
      <c r="N20" s="2"/>
      <c r="O20" s="20"/>
      <c r="Q20" s="5" t="s">
        <v>14</v>
      </c>
      <c r="R20" s="5"/>
      <c r="S20" s="5"/>
    </row>
    <row r="21" spans="1:19" x14ac:dyDescent="0.2">
      <c r="A21" s="1"/>
      <c r="B21" s="2"/>
      <c r="C21" s="11"/>
      <c r="D21" s="3"/>
      <c r="E21" s="4"/>
      <c r="F21" s="17">
        <f t="shared" si="0"/>
        <v>0</v>
      </c>
      <c r="G21" s="17">
        <f t="shared" si="1"/>
        <v>0</v>
      </c>
      <c r="H21" s="4"/>
      <c r="I21" s="4"/>
      <c r="J21" s="4"/>
      <c r="K21" s="17">
        <f t="shared" si="2"/>
        <v>0</v>
      </c>
      <c r="L21" s="2"/>
      <c r="M21" s="2"/>
      <c r="N21" s="2"/>
      <c r="O21" s="20"/>
      <c r="Q21" s="5" t="s">
        <v>11</v>
      </c>
      <c r="R21" s="5"/>
      <c r="S21" s="5"/>
    </row>
    <row r="22" spans="1:19" x14ac:dyDescent="0.2">
      <c r="A22" s="1"/>
      <c r="B22" s="2"/>
      <c r="C22" s="11"/>
      <c r="D22" s="3"/>
      <c r="E22" s="4"/>
      <c r="F22" s="17">
        <f t="shared" si="0"/>
        <v>0</v>
      </c>
      <c r="G22" s="17">
        <f t="shared" si="1"/>
        <v>0</v>
      </c>
      <c r="H22" s="4"/>
      <c r="I22" s="4"/>
      <c r="J22" s="4"/>
      <c r="K22" s="17">
        <f t="shared" si="2"/>
        <v>0</v>
      </c>
      <c r="L22" s="2"/>
      <c r="M22" s="2"/>
      <c r="N22" s="2"/>
      <c r="O22" s="20"/>
      <c r="Q22" s="5" t="s">
        <v>15</v>
      </c>
      <c r="R22" s="5"/>
      <c r="S22" s="5"/>
    </row>
    <row r="23" spans="1:19" x14ac:dyDescent="0.2">
      <c r="A23" s="1"/>
      <c r="B23" s="2"/>
      <c r="C23" s="11"/>
      <c r="D23" s="3"/>
      <c r="E23" s="4"/>
      <c r="F23" s="17">
        <f t="shared" si="0"/>
        <v>0</v>
      </c>
      <c r="G23" s="17">
        <f t="shared" si="1"/>
        <v>0</v>
      </c>
      <c r="H23" s="4"/>
      <c r="I23" s="4"/>
      <c r="J23" s="4"/>
      <c r="K23" s="17">
        <f t="shared" si="2"/>
        <v>0</v>
      </c>
      <c r="L23" s="2"/>
      <c r="M23" s="2"/>
      <c r="N23" s="2"/>
      <c r="O23" s="20"/>
      <c r="Q23" s="5" t="s">
        <v>17</v>
      </c>
      <c r="R23" s="5"/>
      <c r="S23" s="5"/>
    </row>
    <row r="24" spans="1:19" x14ac:dyDescent="0.2">
      <c r="A24" s="1"/>
      <c r="B24" s="2"/>
      <c r="C24" s="11"/>
      <c r="D24" s="3"/>
      <c r="E24" s="4"/>
      <c r="F24" s="17">
        <f t="shared" si="0"/>
        <v>0</v>
      </c>
      <c r="G24" s="17">
        <f t="shared" si="1"/>
        <v>0</v>
      </c>
      <c r="H24" s="4"/>
      <c r="I24" s="4"/>
      <c r="J24" s="4"/>
      <c r="K24" s="17">
        <f t="shared" si="2"/>
        <v>0</v>
      </c>
      <c r="L24" s="2"/>
      <c r="M24" s="2"/>
      <c r="N24" s="2"/>
      <c r="O24" s="20"/>
      <c r="Q24" s="5" t="s">
        <v>21</v>
      </c>
      <c r="R24" s="5"/>
      <c r="S24" s="5"/>
    </row>
    <row r="25" spans="1:19" x14ac:dyDescent="0.2">
      <c r="A25" s="1"/>
      <c r="B25" s="2"/>
      <c r="C25" s="11"/>
      <c r="D25" s="3"/>
      <c r="E25" s="4"/>
      <c r="F25" s="17">
        <f t="shared" si="0"/>
        <v>0</v>
      </c>
      <c r="G25" s="17">
        <f t="shared" si="1"/>
        <v>0</v>
      </c>
      <c r="H25" s="4"/>
      <c r="I25" s="4"/>
      <c r="J25" s="4"/>
      <c r="K25" s="17">
        <f t="shared" si="2"/>
        <v>0</v>
      </c>
      <c r="L25" s="2"/>
      <c r="M25" s="2"/>
      <c r="N25" s="2"/>
      <c r="O25" s="20"/>
      <c r="Q25" s="5" t="s">
        <v>21</v>
      </c>
      <c r="R25" s="5"/>
      <c r="S25" s="5"/>
    </row>
    <row r="26" spans="1:19" x14ac:dyDescent="0.2">
      <c r="A26" s="1"/>
      <c r="B26" s="2"/>
      <c r="C26" s="11"/>
      <c r="D26" s="3"/>
      <c r="E26" s="4"/>
      <c r="F26" s="17">
        <f t="shared" si="0"/>
        <v>0</v>
      </c>
      <c r="G26" s="17">
        <f t="shared" si="1"/>
        <v>0</v>
      </c>
      <c r="H26" s="4"/>
      <c r="I26" s="4"/>
      <c r="J26" s="4"/>
      <c r="K26" s="17">
        <f t="shared" si="2"/>
        <v>0</v>
      </c>
      <c r="L26" s="2"/>
      <c r="M26" s="2"/>
      <c r="N26" s="2"/>
      <c r="O26" s="20"/>
      <c r="Q26" s="5" t="s">
        <v>21</v>
      </c>
      <c r="R26" s="5"/>
      <c r="S26" s="5"/>
    </row>
    <row r="27" spans="1:19" x14ac:dyDescent="0.2">
      <c r="A27" s="1"/>
      <c r="B27" s="2"/>
      <c r="C27" s="11"/>
      <c r="D27" s="3"/>
      <c r="E27" s="4"/>
      <c r="F27" s="17">
        <f t="shared" si="0"/>
        <v>0</v>
      </c>
      <c r="G27" s="17">
        <f t="shared" si="1"/>
        <v>0</v>
      </c>
      <c r="H27" s="4"/>
      <c r="I27" s="4"/>
      <c r="J27" s="4"/>
      <c r="K27" s="17">
        <f t="shared" si="2"/>
        <v>0</v>
      </c>
      <c r="L27" s="2"/>
      <c r="M27" s="2"/>
      <c r="N27" s="2"/>
      <c r="O27" s="20"/>
      <c r="Q27" s="5" t="s">
        <v>21</v>
      </c>
      <c r="R27" s="5"/>
      <c r="S27" s="5"/>
    </row>
    <row r="28" spans="1:19" x14ac:dyDescent="0.2">
      <c r="A28" s="1"/>
      <c r="B28" s="2"/>
      <c r="C28" s="11"/>
      <c r="D28" s="3"/>
      <c r="E28" s="4"/>
      <c r="F28" s="17">
        <f t="shared" si="0"/>
        <v>0</v>
      </c>
      <c r="G28" s="17">
        <f t="shared" si="1"/>
        <v>0</v>
      </c>
      <c r="H28" s="4"/>
      <c r="I28" s="4"/>
      <c r="J28" s="4"/>
      <c r="K28" s="17">
        <f t="shared" si="2"/>
        <v>0</v>
      </c>
      <c r="L28" s="2"/>
      <c r="M28" s="2"/>
      <c r="N28" s="2"/>
      <c r="O28" s="20"/>
      <c r="Q28" s="5" t="s">
        <v>21</v>
      </c>
      <c r="R28" s="5"/>
      <c r="S28" s="5"/>
    </row>
    <row r="29" spans="1:19" x14ac:dyDescent="0.2">
      <c r="A29" s="1"/>
      <c r="B29" s="2"/>
      <c r="C29" s="11"/>
      <c r="D29" s="3"/>
      <c r="E29" s="4"/>
      <c r="F29" s="17">
        <f t="shared" si="0"/>
        <v>0</v>
      </c>
      <c r="G29" s="17">
        <f t="shared" si="1"/>
        <v>0</v>
      </c>
      <c r="H29" s="4"/>
      <c r="I29" s="4"/>
      <c r="J29" s="4"/>
      <c r="K29" s="17">
        <f t="shared" si="2"/>
        <v>0</v>
      </c>
      <c r="L29" s="2"/>
      <c r="M29" s="2"/>
      <c r="N29" s="2"/>
      <c r="O29" s="20"/>
      <c r="Q29" s="5" t="s">
        <v>21</v>
      </c>
      <c r="R29" s="5"/>
      <c r="S29" s="5"/>
    </row>
    <row r="30" spans="1:19" x14ac:dyDescent="0.2">
      <c r="A30" s="1"/>
      <c r="B30" s="2"/>
      <c r="C30" s="11"/>
      <c r="D30" s="3"/>
      <c r="E30" s="4"/>
      <c r="F30" s="17">
        <f t="shared" si="0"/>
        <v>0</v>
      </c>
      <c r="G30" s="17">
        <f t="shared" si="1"/>
        <v>0</v>
      </c>
      <c r="H30" s="4"/>
      <c r="I30" s="4"/>
      <c r="J30" s="4"/>
      <c r="K30" s="17">
        <f t="shared" si="2"/>
        <v>0</v>
      </c>
      <c r="L30" s="2"/>
      <c r="M30" s="2"/>
      <c r="N30" s="2"/>
      <c r="O30" s="20"/>
      <c r="Q30" s="5" t="s">
        <v>21</v>
      </c>
      <c r="R30" s="5"/>
      <c r="S30" s="5"/>
    </row>
    <row r="31" spans="1:19" x14ac:dyDescent="0.2">
      <c r="A31" s="1"/>
      <c r="B31" s="2"/>
      <c r="C31" s="11"/>
      <c r="D31" s="3"/>
      <c r="E31" s="4"/>
      <c r="F31" s="17">
        <f t="shared" si="0"/>
        <v>0</v>
      </c>
      <c r="G31" s="17">
        <f t="shared" si="1"/>
        <v>0</v>
      </c>
      <c r="H31" s="4"/>
      <c r="I31" s="4"/>
      <c r="J31" s="4"/>
      <c r="K31" s="17">
        <f t="shared" si="2"/>
        <v>0</v>
      </c>
      <c r="L31" s="2"/>
      <c r="M31" s="2"/>
      <c r="N31" s="2"/>
      <c r="O31" s="20"/>
      <c r="Q31" s="5" t="s">
        <v>21</v>
      </c>
      <c r="R31" s="5"/>
      <c r="S31" s="5"/>
    </row>
    <row r="32" spans="1:19" x14ac:dyDescent="0.2">
      <c r="A32" s="1"/>
      <c r="B32" s="2"/>
      <c r="C32" s="11"/>
      <c r="D32" s="3"/>
      <c r="E32" s="4"/>
      <c r="F32" s="17">
        <f t="shared" si="0"/>
        <v>0</v>
      </c>
      <c r="G32" s="17">
        <f t="shared" si="1"/>
        <v>0</v>
      </c>
      <c r="H32" s="4"/>
      <c r="I32" s="4"/>
      <c r="J32" s="4"/>
      <c r="K32" s="17">
        <f t="shared" si="2"/>
        <v>0</v>
      </c>
      <c r="L32" s="2"/>
      <c r="M32" s="2"/>
      <c r="N32" s="2"/>
      <c r="O32" s="20"/>
      <c r="Q32" s="5" t="s">
        <v>21</v>
      </c>
      <c r="R32" s="5"/>
      <c r="S32" s="5"/>
    </row>
    <row r="33" spans="1:19" x14ac:dyDescent="0.2">
      <c r="A33" s="1"/>
      <c r="B33" s="2"/>
      <c r="C33" s="11"/>
      <c r="D33" s="3"/>
      <c r="E33" s="4"/>
      <c r="F33" s="17">
        <f t="shared" si="0"/>
        <v>0</v>
      </c>
      <c r="G33" s="17">
        <f t="shared" si="1"/>
        <v>0</v>
      </c>
      <c r="H33" s="4"/>
      <c r="I33" s="4"/>
      <c r="J33" s="4"/>
      <c r="K33" s="17">
        <f t="shared" si="2"/>
        <v>0</v>
      </c>
      <c r="L33" s="2"/>
      <c r="M33" s="2"/>
      <c r="N33" s="2"/>
      <c r="O33" s="20"/>
      <c r="Q33" s="5" t="s">
        <v>21</v>
      </c>
      <c r="R33" s="5"/>
      <c r="S33" s="5"/>
    </row>
    <row r="34" spans="1:19" x14ac:dyDescent="0.2">
      <c r="A34" s="1"/>
      <c r="B34" s="2"/>
      <c r="C34" s="11"/>
      <c r="D34" s="3"/>
      <c r="E34" s="4"/>
      <c r="F34" s="17">
        <f t="shared" si="0"/>
        <v>0</v>
      </c>
      <c r="G34" s="17">
        <f t="shared" si="1"/>
        <v>0</v>
      </c>
      <c r="H34" s="4"/>
      <c r="I34" s="4"/>
      <c r="J34" s="4"/>
      <c r="K34" s="17">
        <f t="shared" si="2"/>
        <v>0</v>
      </c>
      <c r="L34" s="2"/>
      <c r="M34" s="2"/>
      <c r="N34" s="2"/>
      <c r="O34" s="20"/>
      <c r="Q34" s="7"/>
      <c r="R34" s="7"/>
    </row>
    <row r="35" spans="1:19" x14ac:dyDescent="0.2">
      <c r="A35" s="1"/>
      <c r="B35" s="2"/>
      <c r="C35" s="11"/>
      <c r="D35" s="3"/>
      <c r="E35" s="4"/>
      <c r="F35" s="17">
        <f t="shared" si="0"/>
        <v>0</v>
      </c>
      <c r="G35" s="17">
        <f t="shared" si="1"/>
        <v>0</v>
      </c>
      <c r="H35" s="4"/>
      <c r="I35" s="4"/>
      <c r="J35" s="4"/>
      <c r="K35" s="17">
        <f t="shared" si="2"/>
        <v>0</v>
      </c>
      <c r="L35" s="2"/>
      <c r="M35" s="2"/>
      <c r="N35" s="2"/>
      <c r="O35" s="20"/>
      <c r="Q35" s="7"/>
      <c r="R35" s="7"/>
    </row>
    <row r="36" spans="1:19" x14ac:dyDescent="0.2">
      <c r="A36" s="1"/>
      <c r="B36" s="2"/>
      <c r="C36" s="11"/>
      <c r="D36" s="3"/>
      <c r="E36" s="4"/>
      <c r="F36" s="17">
        <f t="shared" si="0"/>
        <v>0</v>
      </c>
      <c r="G36" s="17">
        <f t="shared" si="1"/>
        <v>0</v>
      </c>
      <c r="H36" s="4"/>
      <c r="I36" s="4"/>
      <c r="J36" s="4"/>
      <c r="K36" s="17">
        <f t="shared" si="2"/>
        <v>0</v>
      </c>
      <c r="L36" s="2"/>
      <c r="M36" s="2"/>
      <c r="N36" s="2"/>
      <c r="O36" s="20"/>
      <c r="Q36" s="7"/>
      <c r="R36" s="7"/>
    </row>
    <row r="37" spans="1:19" x14ac:dyDescent="0.2">
      <c r="A37" s="18"/>
      <c r="B37" s="18">
        <f>SUM(B7:B36)</f>
        <v>1</v>
      </c>
      <c r="C37" s="18"/>
      <c r="D37" s="18"/>
      <c r="E37" s="18"/>
      <c r="F37" s="18"/>
      <c r="G37" s="18"/>
      <c r="H37" s="18"/>
      <c r="I37" s="18"/>
      <c r="J37" s="18"/>
      <c r="K37" s="19">
        <f>SUM(K7:K36)</f>
        <v>1.0874999999999999</v>
      </c>
      <c r="L37" s="18"/>
      <c r="M37" s="18"/>
      <c r="N37" s="18"/>
      <c r="O37" s="18"/>
      <c r="Q37" s="7"/>
      <c r="R37" s="7"/>
    </row>
  </sheetData>
  <sheetProtection sheet="1" objects="1" scenarios="1"/>
  <mergeCells count="11">
    <mergeCell ref="A5:O5"/>
    <mergeCell ref="A1:O1"/>
    <mergeCell ref="Q1:S3"/>
    <mergeCell ref="B2:K2"/>
    <mergeCell ref="L2:O4"/>
    <mergeCell ref="B3:F3"/>
    <mergeCell ref="G3:I3"/>
    <mergeCell ref="J3:K3"/>
    <mergeCell ref="B4:F4"/>
    <mergeCell ref="G4:I4"/>
    <mergeCell ref="J4:K4"/>
  </mergeCells>
  <dataValidations count="2">
    <dataValidation type="list" allowBlank="1" showInputMessage="1" showErrorMessage="1" sqref="C7:C36">
      <formula1>$Q$7:$Q$33</formula1>
    </dataValidation>
    <dataValidation type="list" allowBlank="1" showInputMessage="1" showErrorMessage="1" sqref="D7:D36">
      <formula1>$S$7:$S$33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activeCell="B2" sqref="B2:K2"/>
    </sheetView>
  </sheetViews>
  <sheetFormatPr defaultColWidth="8.85546875" defaultRowHeight="12.75" x14ac:dyDescent="0.2"/>
  <cols>
    <col min="1" max="1" width="15.28515625" style="6" customWidth="1"/>
    <col min="2" max="2" width="8.5703125" style="6" customWidth="1"/>
    <col min="3" max="3" width="6.28515625" style="6" customWidth="1"/>
    <col min="4" max="4" width="16.28515625" style="6" bestFit="1" customWidth="1"/>
    <col min="5" max="5" width="7.85546875" style="6" customWidth="1"/>
    <col min="6" max="6" width="9.28515625" style="6" bestFit="1" customWidth="1"/>
    <col min="7" max="7" width="8.140625" style="6" customWidth="1"/>
    <col min="8" max="8" width="7.42578125" style="6" bestFit="1" customWidth="1"/>
    <col min="9" max="9" width="8.140625" style="6" bestFit="1" customWidth="1"/>
    <col min="10" max="10" width="6.42578125" style="6" bestFit="1" customWidth="1"/>
    <col min="11" max="11" width="10.5703125" style="6" customWidth="1"/>
    <col min="12" max="12" width="13.5703125" style="6" customWidth="1"/>
    <col min="13" max="13" width="8.140625" style="6" bestFit="1" customWidth="1"/>
    <col min="14" max="14" width="12.140625" style="6" bestFit="1" customWidth="1"/>
    <col min="15" max="16" width="8.85546875" style="6"/>
    <col min="17" max="17" width="17" style="6" bestFit="1" customWidth="1"/>
    <col min="18" max="18" width="7" style="6" bestFit="1" customWidth="1"/>
    <col min="19" max="19" width="20.28515625" style="6" customWidth="1"/>
    <col min="20" max="16384" width="8.85546875" style="6"/>
  </cols>
  <sheetData>
    <row r="1" spans="1:19" ht="18" customHeight="1" x14ac:dyDescent="0.2">
      <c r="A1" s="30" t="s">
        <v>46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2"/>
      <c r="Q1" s="21" t="s">
        <v>40</v>
      </c>
      <c r="R1" s="21"/>
      <c r="S1" s="21"/>
    </row>
    <row r="2" spans="1:19" ht="18" customHeight="1" x14ac:dyDescent="0.2">
      <c r="A2" s="16" t="s">
        <v>30</v>
      </c>
      <c r="B2" s="22"/>
      <c r="C2" s="23"/>
      <c r="D2" s="23"/>
      <c r="E2" s="23"/>
      <c r="F2" s="23"/>
      <c r="G2" s="23"/>
      <c r="H2" s="23"/>
      <c r="I2" s="23"/>
      <c r="J2" s="23"/>
      <c r="K2" s="23"/>
      <c r="L2" s="33" t="s">
        <v>53</v>
      </c>
      <c r="M2" s="34"/>
      <c r="N2" s="34"/>
      <c r="O2" s="35"/>
      <c r="Q2" s="21"/>
      <c r="R2" s="21"/>
      <c r="S2" s="21"/>
    </row>
    <row r="3" spans="1:19" ht="18.75" customHeight="1" x14ac:dyDescent="0.2">
      <c r="A3" s="16" t="s">
        <v>1</v>
      </c>
      <c r="B3" s="22"/>
      <c r="C3" s="23"/>
      <c r="D3" s="23"/>
      <c r="E3" s="23"/>
      <c r="F3" s="23"/>
      <c r="G3" s="24" t="s">
        <v>31</v>
      </c>
      <c r="H3" s="24"/>
      <c r="I3" s="24"/>
      <c r="J3" s="25">
        <f>+K37/B37</f>
        <v>1.0874999999999999</v>
      </c>
      <c r="K3" s="26"/>
      <c r="L3" s="36"/>
      <c r="M3" s="37"/>
      <c r="N3" s="37"/>
      <c r="O3" s="38"/>
      <c r="Q3" s="21"/>
      <c r="R3" s="21"/>
      <c r="S3" s="21"/>
    </row>
    <row r="4" spans="1:19" ht="18.75" customHeight="1" x14ac:dyDescent="0.2">
      <c r="A4" s="16" t="s">
        <v>2</v>
      </c>
      <c r="B4" s="22"/>
      <c r="C4" s="23"/>
      <c r="D4" s="23"/>
      <c r="E4" s="23"/>
      <c r="F4" s="23"/>
      <c r="G4" s="24" t="s">
        <v>29</v>
      </c>
      <c r="H4" s="24"/>
      <c r="I4" s="24"/>
      <c r="J4" s="23" t="s">
        <v>56</v>
      </c>
      <c r="K4" s="23"/>
      <c r="L4" s="39"/>
      <c r="M4" s="40"/>
      <c r="N4" s="40"/>
      <c r="O4" s="41"/>
      <c r="Q4" s="10" t="s">
        <v>25</v>
      </c>
      <c r="R4" s="5">
        <v>8.7499999999999994E-2</v>
      </c>
      <c r="S4" s="5"/>
    </row>
    <row r="5" spans="1:19" x14ac:dyDescent="0.2">
      <c r="A5" s="27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9"/>
      <c r="P5" s="7"/>
      <c r="Q5" s="5"/>
      <c r="R5" s="5"/>
      <c r="S5" s="5"/>
    </row>
    <row r="6" spans="1:19" x14ac:dyDescent="0.2">
      <c r="A6" s="42" t="s">
        <v>0</v>
      </c>
      <c r="B6" s="42" t="s">
        <v>3</v>
      </c>
      <c r="C6" s="42" t="s">
        <v>8</v>
      </c>
      <c r="D6" s="42" t="s">
        <v>45</v>
      </c>
      <c r="E6" s="42" t="s">
        <v>7</v>
      </c>
      <c r="F6" s="42" t="s">
        <v>26</v>
      </c>
      <c r="G6" s="42" t="s">
        <v>22</v>
      </c>
      <c r="H6" s="42" t="s">
        <v>23</v>
      </c>
      <c r="I6" s="42" t="s">
        <v>24</v>
      </c>
      <c r="J6" s="42" t="s">
        <v>27</v>
      </c>
      <c r="K6" s="42" t="s">
        <v>28</v>
      </c>
      <c r="L6" s="42" t="s">
        <v>32</v>
      </c>
      <c r="M6" s="43" t="s">
        <v>57</v>
      </c>
      <c r="N6" s="42" t="s">
        <v>33</v>
      </c>
      <c r="O6" s="42" t="s">
        <v>51</v>
      </c>
      <c r="P6" s="15"/>
      <c r="Q6" s="9" t="s">
        <v>39</v>
      </c>
      <c r="R6" s="5"/>
      <c r="S6" s="9" t="s">
        <v>44</v>
      </c>
    </row>
    <row r="7" spans="1:19" x14ac:dyDescent="0.2">
      <c r="A7" s="1"/>
      <c r="B7" s="2">
        <v>1</v>
      </c>
      <c r="C7" s="11"/>
      <c r="D7" s="12"/>
      <c r="E7" s="4">
        <v>1</v>
      </c>
      <c r="F7" s="17">
        <f>+E7*B7</f>
        <v>1</v>
      </c>
      <c r="G7" s="17">
        <f>+B7*E7*$R$4</f>
        <v>8.7499999999999994E-2</v>
      </c>
      <c r="H7" s="4"/>
      <c r="I7" s="4"/>
      <c r="J7" s="4"/>
      <c r="K7" s="17">
        <f>+F7+G7+H7+I7+J7</f>
        <v>1.0874999999999999</v>
      </c>
      <c r="L7" s="13"/>
      <c r="M7" s="2"/>
      <c r="N7" s="2"/>
      <c r="O7" s="20"/>
      <c r="Q7" s="5" t="s">
        <v>38</v>
      </c>
      <c r="R7" s="5"/>
      <c r="S7" s="8" t="s">
        <v>43</v>
      </c>
    </row>
    <row r="8" spans="1:19" x14ac:dyDescent="0.2">
      <c r="A8" s="1"/>
      <c r="B8" s="2"/>
      <c r="C8" s="11"/>
      <c r="D8" s="12"/>
      <c r="E8" s="4"/>
      <c r="F8" s="17">
        <f t="shared" ref="F8:F36" si="0">+E8*B8</f>
        <v>0</v>
      </c>
      <c r="G8" s="17">
        <f t="shared" ref="G8:G36" si="1">+B8*E8*$R$4</f>
        <v>0</v>
      </c>
      <c r="H8" s="4"/>
      <c r="I8" s="4"/>
      <c r="J8" s="4"/>
      <c r="K8" s="17">
        <f t="shared" ref="K8:K36" si="2">+F8+G8+H8+I8+J8</f>
        <v>0</v>
      </c>
      <c r="L8" s="13"/>
      <c r="M8" s="2"/>
      <c r="N8" s="2"/>
      <c r="O8" s="20"/>
      <c r="Q8" s="5" t="s">
        <v>36</v>
      </c>
      <c r="R8" s="5"/>
      <c r="S8" s="8" t="s">
        <v>41</v>
      </c>
    </row>
    <row r="9" spans="1:19" x14ac:dyDescent="0.2">
      <c r="A9" s="1"/>
      <c r="B9" s="2"/>
      <c r="C9" s="11"/>
      <c r="D9" s="12"/>
      <c r="E9" s="4"/>
      <c r="F9" s="17">
        <f t="shared" si="0"/>
        <v>0</v>
      </c>
      <c r="G9" s="17">
        <f t="shared" si="1"/>
        <v>0</v>
      </c>
      <c r="H9" s="4"/>
      <c r="I9" s="4"/>
      <c r="J9" s="4"/>
      <c r="K9" s="17">
        <f t="shared" si="2"/>
        <v>0</v>
      </c>
      <c r="L9" s="13"/>
      <c r="M9" s="2"/>
      <c r="N9" s="2"/>
      <c r="O9" s="20"/>
      <c r="Q9" s="5" t="s">
        <v>37</v>
      </c>
      <c r="R9" s="5"/>
      <c r="S9" s="8" t="s">
        <v>42</v>
      </c>
    </row>
    <row r="10" spans="1:19" x14ac:dyDescent="0.2">
      <c r="A10" s="1"/>
      <c r="B10" s="2"/>
      <c r="C10" s="11"/>
      <c r="D10" s="12"/>
      <c r="E10" s="4"/>
      <c r="F10" s="17">
        <f t="shared" si="0"/>
        <v>0</v>
      </c>
      <c r="G10" s="17">
        <f t="shared" si="1"/>
        <v>0</v>
      </c>
      <c r="H10" s="4"/>
      <c r="I10" s="4"/>
      <c r="J10" s="4"/>
      <c r="K10" s="17">
        <f t="shared" si="2"/>
        <v>0</v>
      </c>
      <c r="L10" s="13"/>
      <c r="M10" s="2"/>
      <c r="N10" s="2"/>
      <c r="O10" s="20"/>
      <c r="Q10" s="5" t="s">
        <v>34</v>
      </c>
      <c r="R10" s="5"/>
      <c r="S10" s="8" t="s">
        <v>5</v>
      </c>
    </row>
    <row r="11" spans="1:19" ht="13.5" customHeight="1" x14ac:dyDescent="0.2">
      <c r="A11" s="1"/>
      <c r="B11" s="2"/>
      <c r="C11" s="11"/>
      <c r="D11" s="12"/>
      <c r="E11" s="4"/>
      <c r="F11" s="17">
        <f t="shared" si="0"/>
        <v>0</v>
      </c>
      <c r="G11" s="17">
        <f t="shared" si="1"/>
        <v>0</v>
      </c>
      <c r="H11" s="4"/>
      <c r="I11" s="4"/>
      <c r="J11" s="4"/>
      <c r="K11" s="17">
        <f t="shared" si="2"/>
        <v>0</v>
      </c>
      <c r="L11" s="13"/>
      <c r="M11" s="2"/>
      <c r="N11" s="2"/>
      <c r="O11" s="20"/>
      <c r="Q11" s="5" t="s">
        <v>35</v>
      </c>
      <c r="R11" s="5"/>
      <c r="S11" s="8" t="s">
        <v>4</v>
      </c>
    </row>
    <row r="12" spans="1:19" x14ac:dyDescent="0.2">
      <c r="A12" s="1"/>
      <c r="B12" s="2"/>
      <c r="C12" s="11"/>
      <c r="D12" s="12"/>
      <c r="E12" s="4"/>
      <c r="F12" s="17">
        <f t="shared" si="0"/>
        <v>0</v>
      </c>
      <c r="G12" s="17">
        <f t="shared" si="1"/>
        <v>0</v>
      </c>
      <c r="H12" s="4"/>
      <c r="I12" s="4"/>
      <c r="J12" s="4"/>
      <c r="K12" s="17">
        <f t="shared" si="2"/>
        <v>0</v>
      </c>
      <c r="L12" s="13"/>
      <c r="M12" s="2"/>
      <c r="N12" s="2"/>
      <c r="O12" s="20"/>
      <c r="Q12" s="5" t="s">
        <v>18</v>
      </c>
      <c r="R12" s="5"/>
      <c r="S12" s="8" t="s">
        <v>6</v>
      </c>
    </row>
    <row r="13" spans="1:19" x14ac:dyDescent="0.2">
      <c r="A13" s="1"/>
      <c r="B13" s="2"/>
      <c r="C13" s="11"/>
      <c r="D13" s="3"/>
      <c r="E13" s="4"/>
      <c r="F13" s="17">
        <f t="shared" si="0"/>
        <v>0</v>
      </c>
      <c r="G13" s="17">
        <f t="shared" si="1"/>
        <v>0</v>
      </c>
      <c r="H13" s="4"/>
      <c r="I13" s="4"/>
      <c r="J13" s="4"/>
      <c r="K13" s="17">
        <f t="shared" si="2"/>
        <v>0</v>
      </c>
      <c r="L13" s="2"/>
      <c r="M13" s="2"/>
      <c r="N13" s="2"/>
      <c r="O13" s="20"/>
      <c r="Q13" s="5" t="s">
        <v>19</v>
      </c>
      <c r="R13" s="5"/>
      <c r="S13" s="14" t="s">
        <v>52</v>
      </c>
    </row>
    <row r="14" spans="1:19" x14ac:dyDescent="0.2">
      <c r="A14" s="1"/>
      <c r="B14" s="2"/>
      <c r="C14" s="11"/>
      <c r="D14" s="3"/>
      <c r="E14" s="4"/>
      <c r="F14" s="17">
        <f t="shared" si="0"/>
        <v>0</v>
      </c>
      <c r="G14" s="17">
        <f t="shared" si="1"/>
        <v>0</v>
      </c>
      <c r="H14" s="4"/>
      <c r="I14" s="4"/>
      <c r="J14" s="4"/>
      <c r="K14" s="17">
        <f t="shared" si="2"/>
        <v>0</v>
      </c>
      <c r="L14" s="2"/>
      <c r="M14" s="2"/>
      <c r="N14" s="2"/>
      <c r="O14" s="20"/>
      <c r="Q14" s="5" t="s">
        <v>20</v>
      </c>
      <c r="R14" s="5"/>
      <c r="S14" s="5"/>
    </row>
    <row r="15" spans="1:19" x14ac:dyDescent="0.2">
      <c r="A15" s="1"/>
      <c r="B15" s="2"/>
      <c r="C15" s="11"/>
      <c r="D15" s="3"/>
      <c r="E15" s="4"/>
      <c r="F15" s="17">
        <f t="shared" si="0"/>
        <v>0</v>
      </c>
      <c r="G15" s="17">
        <f t="shared" si="1"/>
        <v>0</v>
      </c>
      <c r="H15" s="4"/>
      <c r="I15" s="4"/>
      <c r="J15" s="4"/>
      <c r="K15" s="17">
        <f t="shared" si="2"/>
        <v>0</v>
      </c>
      <c r="L15" s="2"/>
      <c r="M15" s="2"/>
      <c r="N15" s="2"/>
      <c r="O15" s="20"/>
      <c r="Q15" s="5" t="s">
        <v>9</v>
      </c>
      <c r="R15" s="5"/>
      <c r="S15" s="5"/>
    </row>
    <row r="16" spans="1:19" x14ac:dyDescent="0.2">
      <c r="A16" s="1"/>
      <c r="B16" s="2"/>
      <c r="C16" s="11"/>
      <c r="D16" s="3"/>
      <c r="E16" s="4"/>
      <c r="F16" s="17">
        <f t="shared" si="0"/>
        <v>0</v>
      </c>
      <c r="G16" s="17">
        <f t="shared" si="1"/>
        <v>0</v>
      </c>
      <c r="H16" s="4"/>
      <c r="I16" s="4"/>
      <c r="J16" s="4"/>
      <c r="K16" s="17">
        <f t="shared" si="2"/>
        <v>0</v>
      </c>
      <c r="L16" s="2"/>
      <c r="M16" s="2"/>
      <c r="N16" s="2"/>
      <c r="O16" s="20"/>
      <c r="Q16" s="5" t="s">
        <v>16</v>
      </c>
      <c r="R16" s="5"/>
      <c r="S16" s="5"/>
    </row>
    <row r="17" spans="1:19" x14ac:dyDescent="0.2">
      <c r="A17" s="1"/>
      <c r="B17" s="2"/>
      <c r="C17" s="11"/>
      <c r="D17" s="3"/>
      <c r="E17" s="4"/>
      <c r="F17" s="17">
        <f t="shared" si="0"/>
        <v>0</v>
      </c>
      <c r="G17" s="17">
        <f t="shared" si="1"/>
        <v>0</v>
      </c>
      <c r="H17" s="4"/>
      <c r="I17" s="4"/>
      <c r="J17" s="4"/>
      <c r="K17" s="17">
        <f t="shared" si="2"/>
        <v>0</v>
      </c>
      <c r="L17" s="2"/>
      <c r="M17" s="2"/>
      <c r="N17" s="2"/>
      <c r="O17" s="20"/>
      <c r="Q17" s="5" t="s">
        <v>10</v>
      </c>
      <c r="R17" s="5"/>
      <c r="S17" s="5"/>
    </row>
    <row r="18" spans="1:19" x14ac:dyDescent="0.2">
      <c r="A18" s="1"/>
      <c r="B18" s="2"/>
      <c r="C18" s="11"/>
      <c r="D18" s="3"/>
      <c r="E18" s="4"/>
      <c r="F18" s="17">
        <f t="shared" si="0"/>
        <v>0</v>
      </c>
      <c r="G18" s="17">
        <f t="shared" si="1"/>
        <v>0</v>
      </c>
      <c r="H18" s="4"/>
      <c r="I18" s="4"/>
      <c r="J18" s="4"/>
      <c r="K18" s="17">
        <f t="shared" si="2"/>
        <v>0</v>
      </c>
      <c r="L18" s="2"/>
      <c r="M18" s="2"/>
      <c r="N18" s="2"/>
      <c r="O18" s="20"/>
      <c r="Q18" s="5" t="s">
        <v>13</v>
      </c>
      <c r="R18" s="5"/>
      <c r="S18" s="5"/>
    </row>
    <row r="19" spans="1:19" x14ac:dyDescent="0.2">
      <c r="A19" s="1"/>
      <c r="B19" s="2"/>
      <c r="C19" s="11"/>
      <c r="D19" s="3"/>
      <c r="E19" s="4"/>
      <c r="F19" s="17">
        <f t="shared" si="0"/>
        <v>0</v>
      </c>
      <c r="G19" s="17">
        <f t="shared" si="1"/>
        <v>0</v>
      </c>
      <c r="H19" s="4"/>
      <c r="I19" s="4"/>
      <c r="J19" s="4"/>
      <c r="K19" s="17">
        <f t="shared" si="2"/>
        <v>0</v>
      </c>
      <c r="L19" s="2"/>
      <c r="M19" s="2"/>
      <c r="N19" s="2"/>
      <c r="O19" s="20"/>
      <c r="Q19" s="5" t="s">
        <v>12</v>
      </c>
      <c r="R19" s="5"/>
      <c r="S19" s="5"/>
    </row>
    <row r="20" spans="1:19" x14ac:dyDescent="0.2">
      <c r="A20" s="1"/>
      <c r="B20" s="2"/>
      <c r="C20" s="11"/>
      <c r="D20" s="3"/>
      <c r="E20" s="4"/>
      <c r="F20" s="17">
        <f t="shared" si="0"/>
        <v>0</v>
      </c>
      <c r="G20" s="17">
        <f t="shared" si="1"/>
        <v>0</v>
      </c>
      <c r="H20" s="4"/>
      <c r="I20" s="4"/>
      <c r="J20" s="4"/>
      <c r="K20" s="17">
        <f t="shared" si="2"/>
        <v>0</v>
      </c>
      <c r="L20" s="2"/>
      <c r="M20" s="2"/>
      <c r="N20" s="2"/>
      <c r="O20" s="20"/>
      <c r="Q20" s="5" t="s">
        <v>14</v>
      </c>
      <c r="R20" s="5"/>
      <c r="S20" s="5"/>
    </row>
    <row r="21" spans="1:19" x14ac:dyDescent="0.2">
      <c r="A21" s="1"/>
      <c r="B21" s="2"/>
      <c r="C21" s="11"/>
      <c r="D21" s="3"/>
      <c r="E21" s="4"/>
      <c r="F21" s="17">
        <f t="shared" si="0"/>
        <v>0</v>
      </c>
      <c r="G21" s="17">
        <f t="shared" si="1"/>
        <v>0</v>
      </c>
      <c r="H21" s="4"/>
      <c r="I21" s="4"/>
      <c r="J21" s="4"/>
      <c r="K21" s="17">
        <f t="shared" si="2"/>
        <v>0</v>
      </c>
      <c r="L21" s="2"/>
      <c r="M21" s="2"/>
      <c r="N21" s="2"/>
      <c r="O21" s="20"/>
      <c r="Q21" s="5" t="s">
        <v>11</v>
      </c>
      <c r="R21" s="5"/>
      <c r="S21" s="5"/>
    </row>
    <row r="22" spans="1:19" x14ac:dyDescent="0.2">
      <c r="A22" s="1"/>
      <c r="B22" s="2"/>
      <c r="C22" s="11"/>
      <c r="D22" s="3"/>
      <c r="E22" s="4"/>
      <c r="F22" s="17">
        <f t="shared" si="0"/>
        <v>0</v>
      </c>
      <c r="G22" s="17">
        <f t="shared" si="1"/>
        <v>0</v>
      </c>
      <c r="H22" s="4"/>
      <c r="I22" s="4"/>
      <c r="J22" s="4"/>
      <c r="K22" s="17">
        <f t="shared" si="2"/>
        <v>0</v>
      </c>
      <c r="L22" s="2"/>
      <c r="M22" s="2"/>
      <c r="N22" s="2"/>
      <c r="O22" s="20"/>
      <c r="Q22" s="5" t="s">
        <v>15</v>
      </c>
      <c r="R22" s="5"/>
      <c r="S22" s="5"/>
    </row>
    <row r="23" spans="1:19" x14ac:dyDescent="0.2">
      <c r="A23" s="1"/>
      <c r="B23" s="2"/>
      <c r="C23" s="11"/>
      <c r="D23" s="3"/>
      <c r="E23" s="4"/>
      <c r="F23" s="17">
        <f t="shared" si="0"/>
        <v>0</v>
      </c>
      <c r="G23" s="17">
        <f t="shared" si="1"/>
        <v>0</v>
      </c>
      <c r="H23" s="4"/>
      <c r="I23" s="4"/>
      <c r="J23" s="4"/>
      <c r="K23" s="17">
        <f t="shared" si="2"/>
        <v>0</v>
      </c>
      <c r="L23" s="2"/>
      <c r="M23" s="2"/>
      <c r="N23" s="2"/>
      <c r="O23" s="20"/>
      <c r="Q23" s="5" t="s">
        <v>17</v>
      </c>
      <c r="R23" s="5"/>
      <c r="S23" s="5"/>
    </row>
    <row r="24" spans="1:19" x14ac:dyDescent="0.2">
      <c r="A24" s="1"/>
      <c r="B24" s="2"/>
      <c r="C24" s="11"/>
      <c r="D24" s="3"/>
      <c r="E24" s="4"/>
      <c r="F24" s="17">
        <f t="shared" si="0"/>
        <v>0</v>
      </c>
      <c r="G24" s="17">
        <f t="shared" si="1"/>
        <v>0</v>
      </c>
      <c r="H24" s="4"/>
      <c r="I24" s="4"/>
      <c r="J24" s="4"/>
      <c r="K24" s="17">
        <f t="shared" si="2"/>
        <v>0</v>
      </c>
      <c r="L24" s="2"/>
      <c r="M24" s="2"/>
      <c r="N24" s="2"/>
      <c r="O24" s="20"/>
      <c r="Q24" s="5" t="s">
        <v>21</v>
      </c>
      <c r="R24" s="5"/>
      <c r="S24" s="5"/>
    </row>
    <row r="25" spans="1:19" x14ac:dyDescent="0.2">
      <c r="A25" s="1"/>
      <c r="B25" s="2"/>
      <c r="C25" s="11"/>
      <c r="D25" s="3"/>
      <c r="E25" s="4"/>
      <c r="F25" s="17">
        <f t="shared" si="0"/>
        <v>0</v>
      </c>
      <c r="G25" s="17">
        <f t="shared" si="1"/>
        <v>0</v>
      </c>
      <c r="H25" s="4"/>
      <c r="I25" s="4"/>
      <c r="J25" s="4"/>
      <c r="K25" s="17">
        <f t="shared" si="2"/>
        <v>0</v>
      </c>
      <c r="L25" s="2"/>
      <c r="M25" s="2"/>
      <c r="N25" s="2"/>
      <c r="O25" s="20"/>
      <c r="Q25" s="5" t="s">
        <v>21</v>
      </c>
      <c r="R25" s="5"/>
      <c r="S25" s="5"/>
    </row>
    <row r="26" spans="1:19" x14ac:dyDescent="0.2">
      <c r="A26" s="1"/>
      <c r="B26" s="2"/>
      <c r="C26" s="11"/>
      <c r="D26" s="3"/>
      <c r="E26" s="4"/>
      <c r="F26" s="17">
        <f t="shared" si="0"/>
        <v>0</v>
      </c>
      <c r="G26" s="17">
        <f t="shared" si="1"/>
        <v>0</v>
      </c>
      <c r="H26" s="4"/>
      <c r="I26" s="4"/>
      <c r="J26" s="4"/>
      <c r="K26" s="17">
        <f t="shared" si="2"/>
        <v>0</v>
      </c>
      <c r="L26" s="2"/>
      <c r="M26" s="2"/>
      <c r="N26" s="2"/>
      <c r="O26" s="20"/>
      <c r="Q26" s="5" t="s">
        <v>21</v>
      </c>
      <c r="R26" s="5"/>
      <c r="S26" s="5"/>
    </row>
    <row r="27" spans="1:19" x14ac:dyDescent="0.2">
      <c r="A27" s="1"/>
      <c r="B27" s="2"/>
      <c r="C27" s="11"/>
      <c r="D27" s="3"/>
      <c r="E27" s="4"/>
      <c r="F27" s="17">
        <f t="shared" si="0"/>
        <v>0</v>
      </c>
      <c r="G27" s="17">
        <f t="shared" si="1"/>
        <v>0</v>
      </c>
      <c r="H27" s="4"/>
      <c r="I27" s="4"/>
      <c r="J27" s="4"/>
      <c r="K27" s="17">
        <f t="shared" si="2"/>
        <v>0</v>
      </c>
      <c r="L27" s="2"/>
      <c r="M27" s="2"/>
      <c r="N27" s="2"/>
      <c r="O27" s="20"/>
      <c r="Q27" s="5" t="s">
        <v>21</v>
      </c>
      <c r="R27" s="5"/>
      <c r="S27" s="5"/>
    </row>
    <row r="28" spans="1:19" x14ac:dyDescent="0.2">
      <c r="A28" s="1"/>
      <c r="B28" s="2"/>
      <c r="C28" s="11"/>
      <c r="D28" s="3"/>
      <c r="E28" s="4"/>
      <c r="F28" s="17">
        <f t="shared" si="0"/>
        <v>0</v>
      </c>
      <c r="G28" s="17">
        <f t="shared" si="1"/>
        <v>0</v>
      </c>
      <c r="H28" s="4"/>
      <c r="I28" s="4"/>
      <c r="J28" s="4"/>
      <c r="K28" s="17">
        <f t="shared" si="2"/>
        <v>0</v>
      </c>
      <c r="L28" s="2"/>
      <c r="M28" s="2"/>
      <c r="N28" s="2"/>
      <c r="O28" s="20"/>
      <c r="Q28" s="5" t="s">
        <v>21</v>
      </c>
      <c r="R28" s="5"/>
      <c r="S28" s="5"/>
    </row>
    <row r="29" spans="1:19" x14ac:dyDescent="0.2">
      <c r="A29" s="1"/>
      <c r="B29" s="2"/>
      <c r="C29" s="11"/>
      <c r="D29" s="3"/>
      <c r="E29" s="4"/>
      <c r="F29" s="17">
        <f t="shared" si="0"/>
        <v>0</v>
      </c>
      <c r="G29" s="17">
        <f t="shared" si="1"/>
        <v>0</v>
      </c>
      <c r="H29" s="4"/>
      <c r="I29" s="4"/>
      <c r="J29" s="4"/>
      <c r="K29" s="17">
        <f t="shared" si="2"/>
        <v>0</v>
      </c>
      <c r="L29" s="2"/>
      <c r="M29" s="2"/>
      <c r="N29" s="2"/>
      <c r="O29" s="20"/>
      <c r="Q29" s="5" t="s">
        <v>21</v>
      </c>
      <c r="R29" s="5"/>
      <c r="S29" s="5"/>
    </row>
    <row r="30" spans="1:19" x14ac:dyDescent="0.2">
      <c r="A30" s="1"/>
      <c r="B30" s="2"/>
      <c r="C30" s="11"/>
      <c r="D30" s="3"/>
      <c r="E30" s="4"/>
      <c r="F30" s="17">
        <f t="shared" si="0"/>
        <v>0</v>
      </c>
      <c r="G30" s="17">
        <f t="shared" si="1"/>
        <v>0</v>
      </c>
      <c r="H30" s="4"/>
      <c r="I30" s="4"/>
      <c r="J30" s="4"/>
      <c r="K30" s="17">
        <f t="shared" si="2"/>
        <v>0</v>
      </c>
      <c r="L30" s="2"/>
      <c r="M30" s="2"/>
      <c r="N30" s="2"/>
      <c r="O30" s="20"/>
      <c r="Q30" s="5" t="s">
        <v>21</v>
      </c>
      <c r="R30" s="5"/>
      <c r="S30" s="5"/>
    </row>
    <row r="31" spans="1:19" x14ac:dyDescent="0.2">
      <c r="A31" s="1"/>
      <c r="B31" s="2"/>
      <c r="C31" s="11"/>
      <c r="D31" s="3"/>
      <c r="E31" s="4"/>
      <c r="F31" s="17">
        <f t="shared" si="0"/>
        <v>0</v>
      </c>
      <c r="G31" s="17">
        <f t="shared" si="1"/>
        <v>0</v>
      </c>
      <c r="H31" s="4"/>
      <c r="I31" s="4"/>
      <c r="J31" s="4"/>
      <c r="K31" s="17">
        <f t="shared" si="2"/>
        <v>0</v>
      </c>
      <c r="L31" s="2"/>
      <c r="M31" s="2"/>
      <c r="N31" s="2"/>
      <c r="O31" s="20"/>
      <c r="Q31" s="5" t="s">
        <v>21</v>
      </c>
      <c r="R31" s="5"/>
      <c r="S31" s="5"/>
    </row>
    <row r="32" spans="1:19" x14ac:dyDescent="0.2">
      <c r="A32" s="1"/>
      <c r="B32" s="2"/>
      <c r="C32" s="11"/>
      <c r="D32" s="3"/>
      <c r="E32" s="4"/>
      <c r="F32" s="17">
        <f t="shared" si="0"/>
        <v>0</v>
      </c>
      <c r="G32" s="17">
        <f t="shared" si="1"/>
        <v>0</v>
      </c>
      <c r="H32" s="4"/>
      <c r="I32" s="4"/>
      <c r="J32" s="4"/>
      <c r="K32" s="17">
        <f t="shared" si="2"/>
        <v>0</v>
      </c>
      <c r="L32" s="2"/>
      <c r="M32" s="2"/>
      <c r="N32" s="2"/>
      <c r="O32" s="20"/>
      <c r="Q32" s="5" t="s">
        <v>21</v>
      </c>
      <c r="R32" s="5"/>
      <c r="S32" s="5"/>
    </row>
    <row r="33" spans="1:19" x14ac:dyDescent="0.2">
      <c r="A33" s="1"/>
      <c r="B33" s="2"/>
      <c r="C33" s="11"/>
      <c r="D33" s="3"/>
      <c r="E33" s="4"/>
      <c r="F33" s="17">
        <f t="shared" si="0"/>
        <v>0</v>
      </c>
      <c r="G33" s="17">
        <f t="shared" si="1"/>
        <v>0</v>
      </c>
      <c r="H33" s="4"/>
      <c r="I33" s="4"/>
      <c r="J33" s="4"/>
      <c r="K33" s="17">
        <f t="shared" si="2"/>
        <v>0</v>
      </c>
      <c r="L33" s="2"/>
      <c r="M33" s="2"/>
      <c r="N33" s="2"/>
      <c r="O33" s="20"/>
      <c r="Q33" s="5" t="s">
        <v>21</v>
      </c>
      <c r="R33" s="5"/>
      <c r="S33" s="5"/>
    </row>
    <row r="34" spans="1:19" x14ac:dyDescent="0.2">
      <c r="A34" s="1"/>
      <c r="B34" s="2"/>
      <c r="C34" s="11"/>
      <c r="D34" s="3"/>
      <c r="E34" s="4"/>
      <c r="F34" s="17">
        <f t="shared" si="0"/>
        <v>0</v>
      </c>
      <c r="G34" s="17">
        <f t="shared" si="1"/>
        <v>0</v>
      </c>
      <c r="H34" s="4"/>
      <c r="I34" s="4"/>
      <c r="J34" s="4"/>
      <c r="K34" s="17">
        <f t="shared" si="2"/>
        <v>0</v>
      </c>
      <c r="L34" s="2"/>
      <c r="M34" s="2"/>
      <c r="N34" s="2"/>
      <c r="O34" s="20"/>
      <c r="Q34" s="7"/>
      <c r="R34" s="7"/>
    </row>
    <row r="35" spans="1:19" x14ac:dyDescent="0.2">
      <c r="A35" s="1"/>
      <c r="B35" s="2"/>
      <c r="C35" s="11"/>
      <c r="D35" s="3"/>
      <c r="E35" s="4"/>
      <c r="F35" s="17">
        <f t="shared" si="0"/>
        <v>0</v>
      </c>
      <c r="G35" s="17">
        <f t="shared" si="1"/>
        <v>0</v>
      </c>
      <c r="H35" s="4"/>
      <c r="I35" s="4"/>
      <c r="J35" s="4"/>
      <c r="K35" s="17">
        <f t="shared" si="2"/>
        <v>0</v>
      </c>
      <c r="L35" s="2"/>
      <c r="M35" s="2"/>
      <c r="N35" s="2"/>
      <c r="O35" s="20"/>
      <c r="Q35" s="7"/>
      <c r="R35" s="7"/>
    </row>
    <row r="36" spans="1:19" x14ac:dyDescent="0.2">
      <c r="A36" s="1"/>
      <c r="B36" s="2"/>
      <c r="C36" s="11"/>
      <c r="D36" s="3"/>
      <c r="E36" s="4"/>
      <c r="F36" s="17">
        <f t="shared" si="0"/>
        <v>0</v>
      </c>
      <c r="G36" s="17">
        <f t="shared" si="1"/>
        <v>0</v>
      </c>
      <c r="H36" s="4"/>
      <c r="I36" s="4"/>
      <c r="J36" s="4"/>
      <c r="K36" s="17">
        <f t="shared" si="2"/>
        <v>0</v>
      </c>
      <c r="L36" s="2"/>
      <c r="M36" s="2"/>
      <c r="N36" s="2"/>
      <c r="O36" s="20"/>
      <c r="Q36" s="7"/>
      <c r="R36" s="7"/>
    </row>
    <row r="37" spans="1:19" x14ac:dyDescent="0.2">
      <c r="A37" s="18"/>
      <c r="B37" s="18">
        <f>SUM(B7:B36)</f>
        <v>1</v>
      </c>
      <c r="C37" s="18"/>
      <c r="D37" s="18"/>
      <c r="E37" s="18"/>
      <c r="F37" s="18"/>
      <c r="G37" s="18"/>
      <c r="H37" s="18"/>
      <c r="I37" s="18"/>
      <c r="J37" s="18"/>
      <c r="K37" s="19">
        <f>SUM(K7:K36)</f>
        <v>1.0874999999999999</v>
      </c>
      <c r="L37" s="18"/>
      <c r="M37" s="18"/>
      <c r="N37" s="18"/>
      <c r="O37" s="18"/>
      <c r="Q37" s="7"/>
      <c r="R37" s="7"/>
    </row>
  </sheetData>
  <sheetProtection sheet="1" objects="1" scenarios="1"/>
  <mergeCells count="11">
    <mergeCell ref="A5:O5"/>
    <mergeCell ref="A1:O1"/>
    <mergeCell ref="Q1:S3"/>
    <mergeCell ref="B2:K2"/>
    <mergeCell ref="L2:O4"/>
    <mergeCell ref="B3:F3"/>
    <mergeCell ref="G3:I3"/>
    <mergeCell ref="J3:K3"/>
    <mergeCell ref="B4:F4"/>
    <mergeCell ref="G4:I4"/>
    <mergeCell ref="J4:K4"/>
  </mergeCells>
  <dataValidations count="2">
    <dataValidation type="list" allowBlank="1" showInputMessage="1" showErrorMessage="1" sqref="C7:C36">
      <formula1>$Q$7:$Q$33</formula1>
    </dataValidation>
    <dataValidation type="list" allowBlank="1" showInputMessage="1" showErrorMessage="1" sqref="D7:D36">
      <formula1>$S$7:$S$33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</vt:i4>
      </vt:variant>
    </vt:vector>
  </HeadingPairs>
  <TitlesOfParts>
    <vt:vector size="12" baseType="lpstr">
      <vt:lpstr>Plywood</vt:lpstr>
      <vt:lpstr>Sand Bags</vt:lpstr>
      <vt:lpstr>Bottled Water</vt:lpstr>
      <vt:lpstr>Diesel Fuel</vt:lpstr>
      <vt:lpstr>MRE's</vt:lpstr>
      <vt:lpstr>Other 1</vt:lpstr>
      <vt:lpstr>Other 2</vt:lpstr>
      <vt:lpstr>Other 3</vt:lpstr>
      <vt:lpstr>Other 4</vt:lpstr>
      <vt:lpstr>Other 5</vt:lpstr>
      <vt:lpstr>Master Copy</vt:lpstr>
      <vt:lpstr>Plywood!Print_Area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</dc:creator>
  <cp:lastModifiedBy>Mike's Desktop</cp:lastModifiedBy>
  <cp:lastPrinted>2016-01-16T18:40:43Z</cp:lastPrinted>
  <dcterms:created xsi:type="dcterms:W3CDTF">2009-06-07T23:14:57Z</dcterms:created>
  <dcterms:modified xsi:type="dcterms:W3CDTF">2016-01-16T18:52:12Z</dcterms:modified>
</cp:coreProperties>
</file>